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2"/>
  </bookViews>
  <sheets>
    <sheet name="Alert" sheetId="1" r:id="rId1"/>
    <sheet name="Comment" sheetId="2" r:id="rId2"/>
    <sheet name="Information" sheetId="3" r:id="rId3"/>
    <sheet name="Station" sheetId="4" r:id="rId4"/>
    <sheet name="DO_NOT_DELETE_THIS_SHEET" sheetId="5" r:id="rId5"/>
  </sheets>
  <definedNames/>
  <calcPr fullCalcOnLoad="1"/>
</workbook>
</file>

<file path=xl/sharedStrings.xml><?xml version="1.0" encoding="utf-8"?>
<sst xmlns="http://schemas.openxmlformats.org/spreadsheetml/2006/main" count="1640" uniqueCount="609">
  <si>
    <t>Zone_code</t>
  </si>
  <si>
    <t>EoI_station_code</t>
  </si>
  <si>
    <t>Local_station_code</t>
  </si>
  <si>
    <t>Station_name</t>
  </si>
  <si>
    <t>Month</t>
  </si>
  <si>
    <t>Day</t>
  </si>
  <si>
    <t>Max_ozone</t>
  </si>
  <si>
    <t>Starting_time</t>
  </si>
  <si>
    <t>Total_hours</t>
  </si>
  <si>
    <t>Mean_NO2</t>
  </si>
  <si>
    <t>Comment</t>
  </si>
  <si>
    <t>Longitude_decimal</t>
  </si>
  <si>
    <t>Latitude_decimal</t>
  </si>
  <si>
    <t>Longitude_DDMMSS</t>
  </si>
  <si>
    <t>Latitude_DDMMSS</t>
  </si>
  <si>
    <t>Altitude</t>
  </si>
  <si>
    <t>Station_type_O3</t>
  </si>
  <si>
    <t>Station_type_EoI</t>
  </si>
  <si>
    <t>Area_type_EoI</t>
  </si>
  <si>
    <t>Please do not delete or modify this sheet!!!</t>
  </si>
  <si>
    <t>It is used for converting this file back to XML!</t>
  </si>
  <si>
    <t>Without this possibility your work cannot be used!</t>
  </si>
  <si>
    <t>http://dd.eionet.europa.eu/GetSchema?id=DST2452</t>
  </si>
  <si>
    <t>TableID</t>
  </si>
  <si>
    <t>SchemaURL</t>
  </si>
  <si>
    <t>Alert</t>
  </si>
  <si>
    <t>http://dd.eionet.europa.eu/GetSchema?id=TBL3739</t>
  </si>
  <si>
    <t>http://dd.eionet.europa.eu/GetSchema?id=TBL3842</t>
  </si>
  <si>
    <t>Information</t>
  </si>
  <si>
    <t>http://dd.eionet.europa.eu/GetSchema?id=TBL3816</t>
  </si>
  <si>
    <t>Station</t>
  </si>
  <si>
    <t>http://dd.eionet.europa.eu/GetSchema?id=TBL3453</t>
  </si>
  <si>
    <t>LEONESSA</t>
  </si>
  <si>
    <t>-</t>
  </si>
  <si>
    <t>U</t>
  </si>
  <si>
    <t>S</t>
  </si>
  <si>
    <t>RF</t>
  </si>
  <si>
    <t>R</t>
  </si>
  <si>
    <t>VARESE - VIA VIDOLETTI</t>
  </si>
  <si>
    <t>SOMMA LOMBARDO - MXP</t>
  </si>
  <si>
    <t>SARONNO - SANTUARIO</t>
  </si>
  <si>
    <t>FERNO</t>
  </si>
  <si>
    <t>COLICO</t>
  </si>
  <si>
    <t>CANTU - VIA MEUCCI</t>
  </si>
  <si>
    <t>BORMIO</t>
  </si>
  <si>
    <t>CHIAVENNA</t>
  </si>
  <si>
    <t>MORBEGNO2</t>
  </si>
  <si>
    <t>ARCONATE</t>
  </si>
  <si>
    <t>ARESE</t>
  </si>
  <si>
    <t>CASSANO VIA DI VONA</t>
  </si>
  <si>
    <t>CORMANO</t>
  </si>
  <si>
    <t>LIMITO</t>
  </si>
  <si>
    <t>MAGENTA VF</t>
  </si>
  <si>
    <t>MOTTA VISCONTI</t>
  </si>
  <si>
    <t>MILANO - P.CO LAMBRO</t>
  </si>
  <si>
    <t>VIMERCATE</t>
  </si>
  <si>
    <t>TREZZO D'ADDA</t>
  </si>
  <si>
    <t>MONZA via MACHIAVELLI</t>
  </si>
  <si>
    <t>BERGAMO - VIA GOISIS</t>
  </si>
  <si>
    <t>OSIO SOTTO</t>
  </si>
  <si>
    <t>CASIRATE D'ADDA</t>
  </si>
  <si>
    <t>CALUSCO</t>
  </si>
  <si>
    <t>GAMBARA</t>
  </si>
  <si>
    <t>LONATO</t>
  </si>
  <si>
    <t>SAREZZO - VIA MINELLI</t>
  </si>
  <si>
    <t>DARFO_2</t>
  </si>
  <si>
    <t>BRESCIA - VIA ZIZIOLA</t>
  </si>
  <si>
    <t>PAVIA - VIA FOLPERTI</t>
  </si>
  <si>
    <t>CORNALE</t>
  </si>
  <si>
    <t>VOGHERA - VIA POZZONI</t>
  </si>
  <si>
    <t>CORTE DEI CORTESI</t>
  </si>
  <si>
    <t>CREMA - VIA XI FEBBRAIO</t>
  </si>
  <si>
    <t>CREMONA VIA FATEBENEFRATELLI</t>
  </si>
  <si>
    <t>MARMIROLO - BOSCO FONTANA</t>
  </si>
  <si>
    <t>MANTOVA - LUNETTA</t>
  </si>
  <si>
    <t>PONTI S/MINCIO 2</t>
  </si>
  <si>
    <t>PORTO MANTOVANO</t>
  </si>
  <si>
    <t>SCHIVENOGLIA</t>
  </si>
  <si>
    <t>VALMADRERA</t>
  </si>
  <si>
    <t>MOGGIO</t>
  </si>
  <si>
    <t>LECCO VIA SORA</t>
  </si>
  <si>
    <t>ABBADIA CERRETO</t>
  </si>
  <si>
    <t>MONTANASO</t>
  </si>
  <si>
    <t>BORGO VAL</t>
  </si>
  <si>
    <t>MONTE GAZA</t>
  </si>
  <si>
    <t>RIVA GAR</t>
  </si>
  <si>
    <t>ROVERETO LGP</t>
  </si>
  <si>
    <t>TRENTO PSC</t>
  </si>
  <si>
    <t>S.OSVALDO</t>
  </si>
  <si>
    <t>LIGNANO</t>
  </si>
  <si>
    <t>OSOPPO PROVI</t>
  </si>
  <si>
    <t>S.GIOVANNI AL NATISONE</t>
  </si>
  <si>
    <t>TOLMEZZO</t>
  </si>
  <si>
    <t>TORVISCOSA</t>
  </si>
  <si>
    <t>LUCINICO</t>
  </si>
  <si>
    <t>MONFALCONE</t>
  </si>
  <si>
    <t>Gorizia</t>
  </si>
  <si>
    <t>MONTE SAN PANTALEONE</t>
  </si>
  <si>
    <t>PIAZZA LIBERTA</t>
  </si>
  <si>
    <t>PORDENONE CENTRO</t>
  </si>
  <si>
    <t>PORCIA</t>
  </si>
  <si>
    <t>LU-CARIGNANO</t>
  </si>
  <si>
    <t>PT-MONTALE</t>
  </si>
  <si>
    <t>FI-SETTIGNANO</t>
  </si>
  <si>
    <t>LI-GABBRO</t>
  </si>
  <si>
    <t>LI-VILLA-MAUROGORDATO</t>
  </si>
  <si>
    <t>PI-PASSI</t>
  </si>
  <si>
    <t>AR-CASA-STABBI</t>
  </si>
  <si>
    <t>TENUTA DEL CAVALIERE</t>
  </si>
  <si>
    <t>VILLA ADA</t>
  </si>
  <si>
    <t>CIPRO</t>
  </si>
  <si>
    <t>BUFALOTTA</t>
  </si>
  <si>
    <t>FONTECHIARI</t>
  </si>
  <si>
    <t>CAMPOBASSO3</t>
  </si>
  <si>
    <t>CAMPOBASSO4</t>
  </si>
  <si>
    <t>TERMOLI2</t>
  </si>
  <si>
    <t>GUARDIAREGIA</t>
  </si>
  <si>
    <t>QUILIANO</t>
  </si>
  <si>
    <t>CORTONESE</t>
  </si>
  <si>
    <t>P.S.GIOVANNI</t>
  </si>
  <si>
    <t>NARNI SCALO</t>
  </si>
  <si>
    <t>VIA VERGA</t>
  </si>
  <si>
    <t>BORGO RIVO</t>
  </si>
  <si>
    <t>Le Grazie</t>
  </si>
  <si>
    <t>RIETI 1</t>
  </si>
  <si>
    <t>CASTEL DI GUIDO</t>
  </si>
  <si>
    <t>CE53 CENTURANO</t>
  </si>
  <si>
    <t>CE54 SCUOLA SETTEMBRINI</t>
  </si>
  <si>
    <t>NA09 I.T.I.S. ARGINE</t>
  </si>
  <si>
    <t>NA08 OSPEDALE NUOVO PELLEGRINI</t>
  </si>
  <si>
    <t>NA01 OSSERVATORIO ASTRONOMICO</t>
  </si>
  <si>
    <t>SA23 SCUOLA OSVALDO CONTI</t>
  </si>
  <si>
    <t>MONTE ZONCOLAN - SUTRIO</t>
  </si>
  <si>
    <t>VASTOGIRARDI</t>
  </si>
  <si>
    <t>Mortara</t>
  </si>
  <si>
    <t>PIANA ROTALIANA</t>
  </si>
  <si>
    <t>PIAZZA 40 MARTIRI</t>
  </si>
  <si>
    <t>BRUFA</t>
  </si>
  <si>
    <t>VR - Cason</t>
  </si>
  <si>
    <t>BOVOLONE</t>
  </si>
  <si>
    <t>SAN BONIFACIO</t>
  </si>
  <si>
    <t>LEGNAGO</t>
  </si>
  <si>
    <t>BOSCOCHIESANUOVA</t>
  </si>
  <si>
    <t>BASSANO DEL GRAPPA</t>
  </si>
  <si>
    <t>MONTECCHIO MAGGIORE</t>
  </si>
  <si>
    <t>SCHIO</t>
  </si>
  <si>
    <t>VALDAGNO</t>
  </si>
  <si>
    <t>BL - Città</t>
  </si>
  <si>
    <t>PIEVE D'ALPAGO</t>
  </si>
  <si>
    <t>PASSO VALLES</t>
  </si>
  <si>
    <t>TV - Via Lancieri di Novara</t>
  </si>
  <si>
    <t>VE - Parco Bissuola</t>
  </si>
  <si>
    <t>CHIOGGIA</t>
  </si>
  <si>
    <t>MAERNE</t>
  </si>
  <si>
    <t>SAN DONA' DI PIAVE</t>
  </si>
  <si>
    <t>VE - Sacca Fisola</t>
  </si>
  <si>
    <t>CONCORDIA SAGITTARIA</t>
  </si>
  <si>
    <t>PD - Mandria</t>
  </si>
  <si>
    <t>PD - Arcella</t>
  </si>
  <si>
    <t>MONSELICE</t>
  </si>
  <si>
    <t>ESTE</t>
  </si>
  <si>
    <t>PARCO COLLI EUGANEI</t>
  </si>
  <si>
    <t>RO - Centro</t>
  </si>
  <si>
    <t>RO - Borsea</t>
  </si>
  <si>
    <t>Manfredonia VIA DEI MANDORLI</t>
  </si>
  <si>
    <t>Brindisi VIA TARANTO</t>
  </si>
  <si>
    <t>Molfetta ASM</t>
  </si>
  <si>
    <t>MANDURIA</t>
  </si>
  <si>
    <t>Martina Franca</t>
  </si>
  <si>
    <t>Grottaglie</t>
  </si>
  <si>
    <t>LECCE - S. M. Cerrate</t>
  </si>
  <si>
    <t>Alessandria - Volta</t>
  </si>
  <si>
    <t>Asti - D'Acquisto</t>
  </si>
  <si>
    <t>Biella - Sturzo</t>
  </si>
  <si>
    <t>Cossato - Pace</t>
  </si>
  <si>
    <t>Ponzone - Mercato</t>
  </si>
  <si>
    <t>Alba - Tanaro</t>
  </si>
  <si>
    <t>Cuneo - Alpini</t>
  </si>
  <si>
    <t>Saliceto - Moizo</t>
  </si>
  <si>
    <t>Novara - Verdi</t>
  </si>
  <si>
    <t>Pieve Vergonte - Industria</t>
  </si>
  <si>
    <t>Verbania - Gabardi</t>
  </si>
  <si>
    <t>Druento - La Mandria</t>
  </si>
  <si>
    <t>Orbassano - Gozzano</t>
  </si>
  <si>
    <t>Torino - Lingotto</t>
  </si>
  <si>
    <t>Vinovo - Volontari</t>
  </si>
  <si>
    <t>Borgosesia - Tonella</t>
  </si>
  <si>
    <t>Vercelli - CONI</t>
  </si>
  <si>
    <t>POTENZA - C.DA ROSSELLINO</t>
  </si>
  <si>
    <t>La Martella</t>
  </si>
  <si>
    <t>Vinchio - San Michele</t>
  </si>
  <si>
    <t>Dernice - Costa</t>
  </si>
  <si>
    <t>ALLUMIERE</t>
  </si>
  <si>
    <t>CIVITAVECCHIA</t>
  </si>
  <si>
    <t>POPOLI</t>
  </si>
  <si>
    <t>CE51 ISTITUTO MANZONI</t>
  </si>
  <si>
    <t>NA07 ENTE FERROVIE</t>
  </si>
  <si>
    <t>NA03 I POLICLINICO</t>
  </si>
  <si>
    <t>NA06 MUSEO NAZIONALE</t>
  </si>
  <si>
    <t>NA02 OSPEDALE SANTOBONO</t>
  </si>
  <si>
    <t>NA04 SCUOLA SILIO ITALICO</t>
  </si>
  <si>
    <t>NA05 SCUOLA VANVITELLI</t>
  </si>
  <si>
    <t>AV42 OSPEDALE MOSCATI</t>
  </si>
  <si>
    <t>SA22 U.S.L. 53</t>
  </si>
  <si>
    <t>Monte S. Angelo SUOLO CIUFFREDA</t>
  </si>
  <si>
    <t>ANDRIA</t>
  </si>
  <si>
    <t>ALTAMURA</t>
  </si>
  <si>
    <t>STATTE</t>
  </si>
  <si>
    <t>TALSANO</t>
  </si>
  <si>
    <t>VALZANI</t>
  </si>
  <si>
    <t>GALATINA - S. Barbara</t>
  </si>
  <si>
    <t>Maglie</t>
  </si>
  <si>
    <t>Campi Salentina</t>
  </si>
  <si>
    <t>La Porta</t>
  </si>
  <si>
    <t>Vecchia san Pietro in Lama</t>
  </si>
  <si>
    <t>Potenza - S.L.Branca</t>
  </si>
  <si>
    <t>Lavello</t>
  </si>
  <si>
    <t>CARRARA</t>
  </si>
  <si>
    <t>BOLANO</t>
  </si>
  <si>
    <t>GR-PARCO-MAREMMA</t>
  </si>
  <si>
    <t>Magna Grecia</t>
  </si>
  <si>
    <t>IT1532A</t>
  </si>
  <si>
    <t>IT1510A</t>
  </si>
  <si>
    <t>IT1515A</t>
  </si>
  <si>
    <t>IT1518A</t>
  </si>
  <si>
    <t>IT1519A</t>
  </si>
  <si>
    <t>IT1529A</t>
  </si>
  <si>
    <t>IT1524A</t>
  </si>
  <si>
    <t>IT1523A</t>
  </si>
  <si>
    <t>IT0554A</t>
  </si>
  <si>
    <t>IT1121A</t>
  </si>
  <si>
    <t>IT1120A</t>
  </si>
  <si>
    <t>IT1125A</t>
  </si>
  <si>
    <t>IT1878A</t>
  </si>
  <si>
    <t>IT1948A</t>
  </si>
  <si>
    <t>IT1830A</t>
  </si>
  <si>
    <t>IT1904A</t>
  </si>
  <si>
    <t>IT1247A</t>
  </si>
  <si>
    <t>IT1246A</t>
  </si>
  <si>
    <t>IT1245A</t>
  </si>
  <si>
    <t>IT0732A</t>
  </si>
  <si>
    <t>IT1460A</t>
  </si>
  <si>
    <t>IT1650A</t>
  </si>
  <si>
    <t>IT1873A</t>
  </si>
  <si>
    <t>IT0775A</t>
  </si>
  <si>
    <t>IT1648A</t>
  </si>
  <si>
    <t>IT0908A</t>
  </si>
  <si>
    <t>IT0905A</t>
  </si>
  <si>
    <t>IT1190A</t>
  </si>
  <si>
    <t>IT1203A</t>
  </si>
  <si>
    <t>IT0770A</t>
  </si>
  <si>
    <t>IT0524A</t>
  </si>
  <si>
    <t>IT0995A</t>
  </si>
  <si>
    <t>IT0706A</t>
  </si>
  <si>
    <t>IT1010A</t>
  </si>
  <si>
    <t>IT1174A</t>
  </si>
  <si>
    <t>IT1017A</t>
  </si>
  <si>
    <t>IT1035A</t>
  </si>
  <si>
    <t>IT1466A</t>
  </si>
  <si>
    <t>IT1692A</t>
  </si>
  <si>
    <t>IT1743A</t>
  </si>
  <si>
    <t>IT1088A</t>
  </si>
  <si>
    <t>IT1463A</t>
  </si>
  <si>
    <t>IT1464A</t>
  </si>
  <si>
    <t>IT1876A</t>
  </si>
  <si>
    <t>IT0741A</t>
  </si>
  <si>
    <t>IT0743A</t>
  </si>
  <si>
    <t>IT0740A</t>
  </si>
  <si>
    <t>IT1385A</t>
  </si>
  <si>
    <t>IT1465A</t>
  </si>
  <si>
    <t>IT0912A</t>
  </si>
  <si>
    <t>IT1736A</t>
  </si>
  <si>
    <t>IT1735A</t>
  </si>
  <si>
    <t>IT1875A</t>
  </si>
  <si>
    <t>IT0842A</t>
  </si>
  <si>
    <t>IT0839A</t>
  </si>
  <si>
    <t>IT1739A</t>
  </si>
  <si>
    <t>IT1188A</t>
  </si>
  <si>
    <t>IT1393A</t>
  </si>
  <si>
    <t>IT1388A</t>
  </si>
  <si>
    <t>IT1866A</t>
  </si>
  <si>
    <t>IT1865A</t>
  </si>
  <si>
    <t>IT1734A</t>
  </si>
  <si>
    <t>IT1812A</t>
  </si>
  <si>
    <t>IT1826A</t>
  </si>
  <si>
    <t>IT1288A</t>
  </si>
  <si>
    <t>IT1418A</t>
  </si>
  <si>
    <t>IT0703A</t>
  </si>
  <si>
    <t>IT1191A</t>
  </si>
  <si>
    <t>IT0753A</t>
  </si>
  <si>
    <t>IT0591A</t>
  </si>
  <si>
    <t>IT1037A</t>
  </si>
  <si>
    <t>IT1930A</t>
  </si>
  <si>
    <t>IT1343A</t>
  </si>
  <si>
    <t>IT1345A</t>
  </si>
  <si>
    <t>IT1342A</t>
  </si>
  <si>
    <t>IT1340A</t>
  </si>
  <si>
    <t>IT1535A</t>
  </si>
  <si>
    <t>IT1848A</t>
  </si>
  <si>
    <t>IT1065A</t>
  </si>
  <si>
    <t>IT0659A</t>
  </si>
  <si>
    <t>IT0663A</t>
  </si>
  <si>
    <t>IT1061A</t>
  </si>
  <si>
    <t>IT1177A</t>
  </si>
  <si>
    <t>IT1791A</t>
  </si>
  <si>
    <t>IT1905A</t>
  </si>
  <si>
    <t>IT1594A</t>
  </si>
  <si>
    <t>IT1619A</t>
  </si>
  <si>
    <t>IT1790A</t>
  </si>
  <si>
    <t>IT1864A</t>
  </si>
  <si>
    <t>IT1328A</t>
  </si>
  <si>
    <t>IT1590A</t>
  </si>
  <si>
    <t>IT1596A</t>
  </si>
  <si>
    <t>IT1595A</t>
  </si>
  <si>
    <t>IT1832A</t>
  </si>
  <si>
    <t>IT0963A</t>
  </si>
  <si>
    <t>IT0447A</t>
  </si>
  <si>
    <t>IT0440A</t>
  </si>
  <si>
    <t>IT1222A</t>
  </si>
  <si>
    <t>IT0448A</t>
  </si>
  <si>
    <t>IT1831A</t>
  </si>
  <si>
    <t>IT1935A</t>
  </si>
  <si>
    <t>IT1453A</t>
  </si>
  <si>
    <t>IT1880A</t>
  </si>
  <si>
    <t>IT1872A</t>
  </si>
  <si>
    <t>IT1871A</t>
  </si>
  <si>
    <t>IT1870A</t>
  </si>
  <si>
    <t>IT1215A</t>
  </si>
  <si>
    <t>IT1214A</t>
  </si>
  <si>
    <t>IT1213A</t>
  </si>
  <si>
    <t>IT1170A</t>
  </si>
  <si>
    <t>IT1167A</t>
  </si>
  <si>
    <t>IT1259A</t>
  </si>
  <si>
    <t>IT1168A</t>
  </si>
  <si>
    <t>IT1166A</t>
  </si>
  <si>
    <t>IT0822A</t>
  </si>
  <si>
    <t>IT1539A</t>
  </si>
  <si>
    <t>IT1216A</t>
  </si>
  <si>
    <t>IT1474A</t>
  </si>
  <si>
    <t>IT1538A</t>
  </si>
  <si>
    <t>IT1587A</t>
  </si>
  <si>
    <t>IT1091A</t>
  </si>
  <si>
    <t>IT1137A</t>
  </si>
  <si>
    <t>IT1099A</t>
  </si>
  <si>
    <t>IT1112A</t>
  </si>
  <si>
    <t>IT1478A</t>
  </si>
  <si>
    <t>IT1233A</t>
  </si>
  <si>
    <t>IT1144A</t>
  </si>
  <si>
    <t>IT1883A</t>
  </si>
  <si>
    <t>IT0854A</t>
  </si>
  <si>
    <t>IT1178A</t>
  </si>
  <si>
    <t>IT0858A</t>
  </si>
  <si>
    <t>IT0856A</t>
  </si>
  <si>
    <t>IT1548A</t>
  </si>
  <si>
    <t>IT1536A</t>
  </si>
  <si>
    <t>IT1662A</t>
  </si>
  <si>
    <t>IT1644A</t>
  </si>
  <si>
    <t>IT1553A</t>
  </si>
  <si>
    <t>IT0883A</t>
  </si>
  <si>
    <t>IT1236A</t>
  </si>
  <si>
    <t>IT1550A</t>
  </si>
  <si>
    <t>IT1110A</t>
  </si>
  <si>
    <t>IT1681A</t>
  </si>
  <si>
    <t>IT1942A</t>
  </si>
  <si>
    <t>IT1180A</t>
  </si>
  <si>
    <t>IT1182A</t>
  </si>
  <si>
    <t>IT1901A</t>
  </si>
  <si>
    <t>IT1902A</t>
  </si>
  <si>
    <t>IT1011A</t>
  </si>
  <si>
    <t>IT0553A</t>
  </si>
  <si>
    <t>IT1364A</t>
  </si>
  <si>
    <t>IT1365A</t>
  </si>
  <si>
    <t>IT1728A</t>
  </si>
  <si>
    <t>IT0989A</t>
  </si>
  <si>
    <t>IT0867A</t>
  </si>
  <si>
    <t>IT0884A</t>
  </si>
  <si>
    <t>IT0952A</t>
  </si>
  <si>
    <t>IT0885A</t>
  </si>
  <si>
    <t>IT0957A</t>
  </si>
  <si>
    <t>IT0953A</t>
  </si>
  <si>
    <t>IT1176A</t>
  </si>
  <si>
    <t>IT1836A</t>
  </si>
  <si>
    <t>IT1835A</t>
  </si>
  <si>
    <t>IT0869A</t>
  </si>
  <si>
    <t>IT0992A</t>
  </si>
  <si>
    <t>IT1856A</t>
  </si>
  <si>
    <t>IT1857A</t>
  </si>
  <si>
    <t>IT1208A</t>
  </si>
  <si>
    <t>IT1423A</t>
  </si>
  <si>
    <t>IT1982A</t>
  </si>
  <si>
    <t>IT1798A</t>
  </si>
  <si>
    <t>IT1799A</t>
  </si>
  <si>
    <t>IT1801A</t>
  </si>
  <si>
    <t>IT1806A</t>
  </si>
  <si>
    <t>IT1863A</t>
  </si>
  <si>
    <t>IT1485A</t>
  </si>
  <si>
    <t>IT1486A</t>
  </si>
  <si>
    <t>IT1488A</t>
  </si>
  <si>
    <t>IT0934A</t>
  </si>
  <si>
    <t>IT1491A</t>
  </si>
  <si>
    <t>IT1492A</t>
  </si>
  <si>
    <t>IT1493A</t>
  </si>
  <si>
    <t>IT0898A</t>
  </si>
  <si>
    <t>IT1495A</t>
  </si>
  <si>
    <t>IT1496A</t>
  </si>
  <si>
    <t>IT1497A</t>
  </si>
  <si>
    <t>IT1498A</t>
  </si>
  <si>
    <t>IT0897A</t>
  </si>
  <si>
    <t>IT0935A</t>
  </si>
  <si>
    <t>IT1041A</t>
  </si>
  <si>
    <t>IT1504A</t>
  </si>
  <si>
    <t>IT1601A</t>
  </si>
  <si>
    <t>IT1598A</t>
  </si>
  <si>
    <t>IT1618A</t>
  </si>
  <si>
    <t>IT1602A</t>
  </si>
  <si>
    <t>IT1822A</t>
  </si>
  <si>
    <t>IT1818A</t>
  </si>
  <si>
    <t>IT1988A</t>
  </si>
  <si>
    <t>IT1608A</t>
  </si>
  <si>
    <t>IT1614A</t>
  </si>
  <si>
    <t>IT1683A</t>
  </si>
  <si>
    <t>IT1680A</t>
  </si>
  <si>
    <t>IT1679A</t>
  </si>
  <si>
    <t>IT1952A</t>
  </si>
  <si>
    <t>IT1665A</t>
  </si>
  <si>
    <t>IT1688A</t>
  </si>
  <si>
    <t>IT1668A</t>
  </si>
  <si>
    <t>IT1667A</t>
  </si>
  <si>
    <t>IT1666A</t>
  </si>
  <si>
    <t>IT1953A</t>
  </si>
  <si>
    <t>IT1954A</t>
  </si>
  <si>
    <t>IT1955A</t>
  </si>
  <si>
    <t>IT1586A</t>
  </si>
  <si>
    <t>IT1674A</t>
  </si>
  <si>
    <t>IT1897A</t>
  </si>
  <si>
    <t>IT1744A</t>
  </si>
  <si>
    <t>IT0105</t>
  </si>
  <si>
    <t>F</t>
  </si>
  <si>
    <t>IT0116</t>
  </si>
  <si>
    <t>IT0106</t>
  </si>
  <si>
    <t>IT0109</t>
  </si>
  <si>
    <t>IT0108</t>
  </si>
  <si>
    <t>IT0110</t>
  </si>
  <si>
    <t>IT0103</t>
  </si>
  <si>
    <t>IT0101</t>
  </si>
  <si>
    <t>IT0104</t>
  </si>
  <si>
    <t>IT0111</t>
  </si>
  <si>
    <t>IT0112</t>
  </si>
  <si>
    <t>T</t>
  </si>
  <si>
    <t>IT0113</t>
  </si>
  <si>
    <t>IT0114</t>
  </si>
  <si>
    <t>IT0115</t>
  </si>
  <si>
    <t>I</t>
  </si>
  <si>
    <t>IT2007A</t>
  </si>
  <si>
    <t>ERBA- Via Battisti</t>
  </si>
  <si>
    <t>MILANO VIA PASCAL</t>
  </si>
  <si>
    <t>IT2014A</t>
  </si>
  <si>
    <t>PERLEDO</t>
  </si>
  <si>
    <t>IT0512</t>
  </si>
  <si>
    <t>VR - Zai</t>
  </si>
  <si>
    <t>IT0513</t>
  </si>
  <si>
    <t>IT0515</t>
  </si>
  <si>
    <t>IT0511</t>
  </si>
  <si>
    <t>VI - Quartiere Italia</t>
  </si>
  <si>
    <t>ASIAGO - CIMA EKAR</t>
  </si>
  <si>
    <t>VI - Ferrovieri</t>
  </si>
  <si>
    <t>AREA FELTRINA</t>
  </si>
  <si>
    <t>CONEGLIANO</t>
  </si>
  <si>
    <t>IT0509</t>
  </si>
  <si>
    <t>IT0514</t>
  </si>
  <si>
    <t>MANSUE'</t>
  </si>
  <si>
    <t>CASTELFRANCO</t>
  </si>
  <si>
    <t>CAVASO DEL TOMBA</t>
  </si>
  <si>
    <t>IT0508</t>
  </si>
  <si>
    <t>MIRA</t>
  </si>
  <si>
    <t>IT0510</t>
  </si>
  <si>
    <t>ADRIA</t>
  </si>
  <si>
    <t>DOBERDO DEL LAGO</t>
  </si>
  <si>
    <t>CLAUT - LOCALITA PORTO PINEDO</t>
  </si>
  <si>
    <t>CENGIO - CAMPO DI CALCIO</t>
  </si>
  <si>
    <t>VARALDO - SAVONA</t>
  </si>
  <si>
    <t>CORSO FIRENZE - GENOVA</t>
  </si>
  <si>
    <t>PASSO DEI GIOVI</t>
  </si>
  <si>
    <t>QUARTO - GENOVA</t>
  </si>
  <si>
    <t>PARCO ACQUASOLA - GENOVA</t>
  </si>
  <si>
    <t>IT2022A</t>
  </si>
  <si>
    <t>PROPATA</t>
  </si>
  <si>
    <t>MAGGIOLINA - LA SPEZIA</t>
  </si>
  <si>
    <t>CHIAPPA - LA SPEZIA</t>
  </si>
  <si>
    <t>IT2004A</t>
  </si>
  <si>
    <t>FONTIVEGGE1</t>
  </si>
  <si>
    <t>IT0863A</t>
  </si>
  <si>
    <t>VITERBO</t>
  </si>
  <si>
    <t>LARGO PERESTRELLO</t>
  </si>
  <si>
    <t>LT-V.TASSO</t>
  </si>
  <si>
    <t>AQ - Amiternum</t>
  </si>
  <si>
    <t>TE - Porta Madonna</t>
  </si>
  <si>
    <t>PE - VIA SACCO</t>
  </si>
  <si>
    <t>PE - TEATRO D'ANNUNZIO</t>
  </si>
  <si>
    <t>IT1962A</t>
  </si>
  <si>
    <t>VENAFRO2</t>
  </si>
  <si>
    <t>BN32 PALAZZO DEL GOVERNO</t>
  </si>
  <si>
    <t>IT1817A</t>
  </si>
  <si>
    <t>MONOPOLI</t>
  </si>
  <si>
    <t>IT2003A</t>
  </si>
  <si>
    <t>stadio casardi</t>
  </si>
  <si>
    <t>IT2021A</t>
  </si>
  <si>
    <t>Massafra</t>
  </si>
  <si>
    <t>IT2018A</t>
  </si>
  <si>
    <t>Filzi</t>
  </si>
  <si>
    <t>Lecce - Palio</t>
  </si>
  <si>
    <t>via Romagna</t>
  </si>
  <si>
    <t>Asiago Cima Ekar</t>
  </si>
  <si>
    <t>IT1924A</t>
  </si>
  <si>
    <t>BESENZONE</t>
  </si>
  <si>
    <t>IT1975A</t>
  </si>
  <si>
    <t>PARCO MONTECUCCO</t>
  </si>
  <si>
    <t>IT0804A</t>
  </si>
  <si>
    <t>CITTADELLA</t>
  </si>
  <si>
    <t>IT1911A</t>
  </si>
  <si>
    <t>BADIA</t>
  </si>
  <si>
    <t>IT0903A</t>
  </si>
  <si>
    <t>CASTELLARANO</t>
  </si>
  <si>
    <t>IT0940A</t>
  </si>
  <si>
    <t>S. LAZZARO</t>
  </si>
  <si>
    <t>IT1672A</t>
  </si>
  <si>
    <t>FEBBIO</t>
  </si>
  <si>
    <t>IT1914A</t>
  </si>
  <si>
    <t>SAN ROCCO</t>
  </si>
  <si>
    <t>IT1152A</t>
  </si>
  <si>
    <t>CARPI 2</t>
  </si>
  <si>
    <t>IT1480A</t>
  </si>
  <si>
    <t>MARANELLO</t>
  </si>
  <si>
    <t>IT1771A</t>
  </si>
  <si>
    <t>PARCO FERRARI</t>
  </si>
  <si>
    <t>IT1921A</t>
  </si>
  <si>
    <t>GAVELLO</t>
  </si>
  <si>
    <t>IT1922A</t>
  </si>
  <si>
    <t>VIGNOLA</t>
  </si>
  <si>
    <t>IT0892A</t>
  </si>
  <si>
    <t>GIARDINI MARGHERITA</t>
  </si>
  <si>
    <t>IT1451A</t>
  </si>
  <si>
    <t>SAN PIETRO CAPOFIUME</t>
  </si>
  <si>
    <t>IT1179A</t>
  </si>
  <si>
    <t>GHERARDI</t>
  </si>
  <si>
    <t>IT1918A</t>
  </si>
  <si>
    <t>VILLA FULVIA</t>
  </si>
  <si>
    <t>IT1919A</t>
  </si>
  <si>
    <t>OSTELLATO</t>
  </si>
  <si>
    <t>IT1030A</t>
  </si>
  <si>
    <t>PARCO BUCCI</t>
  </si>
  <si>
    <t>IT1927A</t>
  </si>
  <si>
    <t>BALLIRANA</t>
  </si>
  <si>
    <t>IT1928A</t>
  </si>
  <si>
    <t>DELTA CERVIA</t>
  </si>
  <si>
    <t>IT1929A</t>
  </si>
  <si>
    <t>GIARDINI</t>
  </si>
  <si>
    <t>IT1043A</t>
  </si>
  <si>
    <t>MARECCHIA</t>
  </si>
  <si>
    <t>IT1048A</t>
  </si>
  <si>
    <t>PARCO RESISTENZA</t>
  </si>
  <si>
    <t>IT1909A</t>
  </si>
  <si>
    <t>MELDOLA</t>
  </si>
  <si>
    <t>IT1915A</t>
  </si>
  <si>
    <t>SAN CLEMENTE</t>
  </si>
  <si>
    <t>IT1916A</t>
  </si>
  <si>
    <t>VERUCCHIO</t>
  </si>
  <si>
    <t>IT1210</t>
  </si>
  <si>
    <t>IT0401</t>
  </si>
  <si>
    <t>Caldarola</t>
  </si>
  <si>
    <t>IT1606A</t>
  </si>
  <si>
    <t>CAIROLI</t>
  </si>
  <si>
    <t>IT0966A</t>
  </si>
  <si>
    <t>KENNEDY</t>
  </si>
  <si>
    <t>IT1624A</t>
  </si>
  <si>
    <t>IT1658A</t>
  </si>
  <si>
    <t>TORCHIAROLO</t>
  </si>
  <si>
    <t>IT0507A</t>
  </si>
  <si>
    <t>BX1 Bressanone</t>
  </si>
  <si>
    <t>IT0508A</t>
  </si>
  <si>
    <t>BR1 Brunico</t>
  </si>
  <si>
    <t>IT0503A</t>
  </si>
  <si>
    <t>BZ1 Via Amba Alagi</t>
  </si>
  <si>
    <t>IT0499A</t>
  </si>
  <si>
    <t>LA1 Laces</t>
  </si>
  <si>
    <t>IT0505A</t>
  </si>
  <si>
    <t>RE1 Renon</t>
  </si>
  <si>
    <t>IT0506A</t>
  </si>
  <si>
    <t>ST1 Vipiteno</t>
  </si>
  <si>
    <t>IT1335A</t>
  </si>
  <si>
    <t>ME1 Merano</t>
  </si>
  <si>
    <t>IT1678A</t>
  </si>
  <si>
    <t>AB1 Autostrada del Brennero A22</t>
  </si>
  <si>
    <t>IT1697A</t>
  </si>
  <si>
    <t>ME2 Merano</t>
  </si>
  <si>
    <t>IT1696A</t>
  </si>
  <si>
    <t>LS1 Laives</t>
  </si>
  <si>
    <t>IT1695A</t>
  </si>
  <si>
    <t>AB2 Autostrada del Brennero A22</t>
  </si>
  <si>
    <t>IT1852A</t>
  </si>
  <si>
    <t>CR1 Cortina sulla strada del vino</t>
  </si>
  <si>
    <t>IT1851A</t>
  </si>
  <si>
    <t>GA1 Gargazzone</t>
  </si>
  <si>
    <t>IT0544A</t>
  </si>
  <si>
    <t>LUGAGNANO</t>
  </si>
  <si>
    <t>IT1201</t>
  </si>
  <si>
    <t>IT1401</t>
  </si>
  <si>
    <t>via Canosa Scuola</t>
  </si>
  <si>
    <t>IT2002A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</si>
</sst>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"/>
    <numFmt numFmtId="173" formatCode="0.000000"/>
    <numFmt numFmtId="174" formatCode="0.00000"/>
    <numFmt numFmtId="175" formatCode="00"/>
    <numFmt numFmtId="176" formatCode="0.0000000"/>
    <numFmt numFmtId="177" formatCode="mm"/>
    <numFmt numFmtId="178" formatCode="[$-410]dddd\ d\ mmmm\ yyyy"/>
    <numFmt numFmtId="179" formatCode="0.0000"/>
    <numFmt numFmtId="180" formatCode="0.000"/>
    <numFmt numFmtId="181" formatCode="0.0"/>
    <numFmt numFmtId="182" formatCode="0.00000000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5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50" applyNumberFormat="1" applyFont="1" applyFill="1" applyBorder="1" applyAlignment="1" applyProtection="1">
      <alignment horizontal="center" vertical="top" wrapText="1"/>
      <protection/>
    </xf>
    <xf numFmtId="173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 quotePrefix="1">
      <alignment horizontal="center" vertical="top" wrapText="1"/>
      <protection/>
    </xf>
    <xf numFmtId="173" fontId="1" fillId="0" borderId="11" xfId="0" applyNumberFormat="1" applyFont="1" applyFill="1" applyBorder="1" applyAlignment="1">
      <alignment horizontal="center"/>
    </xf>
    <xf numFmtId="173" fontId="0" fillId="0" borderId="11" xfId="50" applyNumberFormat="1" applyFont="1" applyFill="1" applyBorder="1" applyAlignment="1" applyProtection="1">
      <alignment horizontal="center" vertical="top" wrapText="1"/>
      <protection/>
    </xf>
    <xf numFmtId="173" fontId="0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75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75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175" fontId="1" fillId="0" borderId="11" xfId="0" applyNumberFormat="1" applyFont="1" applyBorder="1" applyAlignment="1">
      <alignment horizontal="left"/>
    </xf>
    <xf numFmtId="1" fontId="6" fillId="0" borderId="11" xfId="0" applyNumberFormat="1" applyFont="1" applyFill="1" applyBorder="1" applyAlignment="1" applyProtection="1">
      <alignment horizontal="left" vertical="top" wrapText="1"/>
      <protection/>
    </xf>
    <xf numFmtId="1" fontId="0" fillId="0" borderId="11" xfId="0" applyNumberFormat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ont="1" applyBorder="1" applyAlignment="1" quotePrefix="1">
      <alignment horizontal="right"/>
    </xf>
    <xf numFmtId="0" fontId="0" fillId="0" borderId="12" xfId="0" applyFont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zoomScale="75" zoomScaleNormal="75" zoomScalePageLayoutView="0" workbookViewId="0" topLeftCell="C1">
      <selection activeCell="C43" sqref="C43"/>
    </sheetView>
  </sheetViews>
  <sheetFormatPr defaultColWidth="9.140625" defaultRowHeight="12.75"/>
  <cols>
    <col min="1" max="1" width="21.140625" style="0" bestFit="1" customWidth="1"/>
    <col min="2" max="2" width="37.421875" style="0" bestFit="1" customWidth="1"/>
    <col min="3" max="3" width="42.140625" style="0" bestFit="1" customWidth="1"/>
    <col min="4" max="4" width="28.140625" style="0" bestFit="1" customWidth="1"/>
    <col min="5" max="5" width="11.7109375" style="29" bestFit="1" customWidth="1"/>
    <col min="6" max="6" width="7.00390625" style="29" bestFit="1" customWidth="1"/>
    <col min="7" max="7" width="21.140625" style="29" bestFit="1" customWidth="1"/>
    <col min="8" max="8" width="30.421875" style="29" bestFit="1" customWidth="1"/>
    <col min="9" max="9" width="25.7109375" style="29" bestFit="1" customWidth="1"/>
    <col min="10" max="10" width="18.7109375" style="29" bestFit="1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16.421875" style="0" bestFit="1" customWidth="1"/>
  </cols>
  <sheetData>
    <row r="1" ht="15">
      <c r="A1" s="1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75" zoomScaleNormal="75" zoomScalePageLayoutView="0" workbookViewId="0" topLeftCell="A25">
      <selection activeCell="D75" sqref="D75"/>
    </sheetView>
  </sheetViews>
  <sheetFormatPr defaultColWidth="9.140625" defaultRowHeight="12.75"/>
  <cols>
    <col min="1" max="1" width="13.28125" style="20" bestFit="1" customWidth="1"/>
    <col min="2" max="2" width="20.00390625" style="30" bestFit="1" customWidth="1"/>
    <col min="3" max="3" width="22.421875" style="30" bestFit="1" customWidth="1"/>
    <col min="4" max="4" width="41.7109375" style="30" bestFit="1" customWidth="1"/>
    <col min="5" max="6" width="10.28125" style="25" bestFit="1" customWidth="1"/>
    <col min="7" max="7" width="13.140625" style="26" bestFit="1" customWidth="1"/>
    <col min="8" max="8" width="15.421875" style="27" bestFit="1" customWidth="1"/>
    <col min="9" max="9" width="14.00390625" style="27" bestFit="1" customWidth="1"/>
    <col min="10" max="10" width="18.7109375" style="32" bestFit="1" customWidth="1"/>
    <col min="11" max="16384" width="9.140625" style="4" customWidth="1"/>
  </cols>
  <sheetData>
    <row r="1" spans="1:10" ht="15">
      <c r="A1" s="35" t="s">
        <v>0</v>
      </c>
      <c r="B1" s="35" t="s">
        <v>1</v>
      </c>
      <c r="C1" s="35" t="s">
        <v>2</v>
      </c>
      <c r="D1" s="35" t="s">
        <v>3</v>
      </c>
      <c r="E1" s="22" t="s">
        <v>4</v>
      </c>
      <c r="F1" s="22" t="s">
        <v>5</v>
      </c>
      <c r="G1" s="23" t="s">
        <v>6</v>
      </c>
      <c r="H1" s="24" t="s">
        <v>7</v>
      </c>
      <c r="I1" s="24" t="s">
        <v>8</v>
      </c>
      <c r="J1" s="31" t="s">
        <v>9</v>
      </c>
    </row>
    <row r="2" spans="1:11" ht="12.75">
      <c r="A2" s="36" t="s">
        <v>438</v>
      </c>
      <c r="B2" s="36" t="s">
        <v>222</v>
      </c>
      <c r="C2" s="36">
        <v>10303</v>
      </c>
      <c r="D2" s="36" t="s">
        <v>181</v>
      </c>
      <c r="E2" s="34">
        <v>7</v>
      </c>
      <c r="F2" s="34">
        <v>4</v>
      </c>
      <c r="G2" s="37">
        <v>184</v>
      </c>
      <c r="H2" s="34">
        <v>16</v>
      </c>
      <c r="I2" s="34">
        <v>2</v>
      </c>
      <c r="J2" s="37">
        <v>18</v>
      </c>
      <c r="K2" s="4"/>
    </row>
    <row r="3" spans="1:11" ht="12.75">
      <c r="A3" s="36" t="s">
        <v>438</v>
      </c>
      <c r="B3" s="36" t="s">
        <v>222</v>
      </c>
      <c r="C3" s="36">
        <v>10303</v>
      </c>
      <c r="D3" s="36" t="s">
        <v>181</v>
      </c>
      <c r="E3" s="34">
        <v>7</v>
      </c>
      <c r="F3" s="34">
        <v>6</v>
      </c>
      <c r="G3" s="37">
        <v>185</v>
      </c>
      <c r="H3" s="34">
        <v>15</v>
      </c>
      <c r="I3" s="34">
        <v>1</v>
      </c>
      <c r="J3" s="37">
        <v>14</v>
      </c>
      <c r="K3" s="4"/>
    </row>
    <row r="4" spans="1:11" ht="12.75">
      <c r="A4" s="36" t="s">
        <v>447</v>
      </c>
      <c r="B4" s="36" t="s">
        <v>235</v>
      </c>
      <c r="C4" s="36">
        <v>100611</v>
      </c>
      <c r="D4" s="36" t="s">
        <v>171</v>
      </c>
      <c r="E4" s="34">
        <v>7</v>
      </c>
      <c r="F4" s="34">
        <v>12</v>
      </c>
      <c r="G4" s="37">
        <v>186</v>
      </c>
      <c r="H4" s="34">
        <v>16</v>
      </c>
      <c r="I4" s="34">
        <v>2</v>
      </c>
      <c r="J4" s="37">
        <v>13</v>
      </c>
      <c r="K4" s="4"/>
    </row>
    <row r="5" spans="1:11" ht="12.75">
      <c r="A5" s="36"/>
      <c r="B5" s="36" t="s">
        <v>240</v>
      </c>
      <c r="C5" s="36">
        <v>301213</v>
      </c>
      <c r="D5" s="36" t="s">
        <v>38</v>
      </c>
      <c r="E5" s="34">
        <v>7</v>
      </c>
      <c r="F5" s="34">
        <v>11</v>
      </c>
      <c r="G5" s="37">
        <v>188</v>
      </c>
      <c r="H5" s="34">
        <v>18</v>
      </c>
      <c r="I5" s="34">
        <v>1</v>
      </c>
      <c r="J5" s="37">
        <v>22</v>
      </c>
      <c r="K5" s="4"/>
    </row>
    <row r="6" spans="1:11" ht="12.75">
      <c r="A6" s="36"/>
      <c r="B6" s="36" t="s">
        <v>240</v>
      </c>
      <c r="C6" s="36">
        <v>301213</v>
      </c>
      <c r="D6" s="36" t="s">
        <v>38</v>
      </c>
      <c r="E6" s="34">
        <v>7</v>
      </c>
      <c r="F6" s="34">
        <v>12</v>
      </c>
      <c r="G6" s="37">
        <v>182</v>
      </c>
      <c r="H6" s="34">
        <v>17</v>
      </c>
      <c r="I6" s="34">
        <v>1</v>
      </c>
      <c r="J6" s="37">
        <v>23</v>
      </c>
      <c r="K6" s="4"/>
    </row>
    <row r="7" spans="1:11" ht="12.75">
      <c r="A7" s="36"/>
      <c r="B7" s="36" t="s">
        <v>242</v>
      </c>
      <c r="C7" s="36">
        <v>301216</v>
      </c>
      <c r="D7" s="36" t="s">
        <v>40</v>
      </c>
      <c r="E7" s="34">
        <v>7</v>
      </c>
      <c r="F7" s="34">
        <v>11</v>
      </c>
      <c r="G7" s="37">
        <v>185</v>
      </c>
      <c r="H7" s="34">
        <v>14</v>
      </c>
      <c r="I7" s="34">
        <v>1</v>
      </c>
      <c r="J7" s="37">
        <v>2</v>
      </c>
      <c r="K7" s="4"/>
    </row>
    <row r="8" spans="1:11" ht="12.75">
      <c r="A8" s="36"/>
      <c r="B8" s="36" t="s">
        <v>242</v>
      </c>
      <c r="C8" s="36">
        <v>301216</v>
      </c>
      <c r="D8" s="36" t="s">
        <v>40</v>
      </c>
      <c r="E8" s="34">
        <v>7</v>
      </c>
      <c r="F8" s="34">
        <v>11</v>
      </c>
      <c r="G8" s="37">
        <v>190</v>
      </c>
      <c r="H8" s="34">
        <v>17</v>
      </c>
      <c r="I8" s="34">
        <v>1</v>
      </c>
      <c r="J8" s="37">
        <v>15</v>
      </c>
      <c r="K8" s="4"/>
    </row>
    <row r="9" spans="1:11" ht="12.75">
      <c r="A9" s="36"/>
      <c r="B9" s="36" t="s">
        <v>242</v>
      </c>
      <c r="C9" s="36">
        <v>301216</v>
      </c>
      <c r="D9" s="36" t="s">
        <v>40</v>
      </c>
      <c r="E9" s="34">
        <v>7</v>
      </c>
      <c r="F9" s="34">
        <v>12</v>
      </c>
      <c r="G9" s="37">
        <v>190</v>
      </c>
      <c r="H9" s="34">
        <v>15</v>
      </c>
      <c r="I9" s="34">
        <v>1</v>
      </c>
      <c r="J9" s="37">
        <v>3</v>
      </c>
      <c r="K9" s="4"/>
    </row>
    <row r="10" spans="1:11" ht="12.75">
      <c r="A10" s="36"/>
      <c r="B10" s="36" t="s">
        <v>245</v>
      </c>
      <c r="C10" s="36">
        <v>301314</v>
      </c>
      <c r="D10" s="36" t="s">
        <v>43</v>
      </c>
      <c r="E10" s="34">
        <v>7</v>
      </c>
      <c r="F10" s="34">
        <v>11</v>
      </c>
      <c r="G10" s="37">
        <v>185</v>
      </c>
      <c r="H10" s="34">
        <v>17</v>
      </c>
      <c r="I10" s="34">
        <v>2</v>
      </c>
      <c r="J10" s="37">
        <v>18</v>
      </c>
      <c r="K10" s="4"/>
    </row>
    <row r="11" spans="1:11" ht="12.75">
      <c r="A11" s="36"/>
      <c r="B11" s="36" t="s">
        <v>453</v>
      </c>
      <c r="C11" s="36">
        <v>301315</v>
      </c>
      <c r="D11" s="36" t="s">
        <v>454</v>
      </c>
      <c r="E11" s="34">
        <v>7</v>
      </c>
      <c r="F11" s="34">
        <v>6</v>
      </c>
      <c r="G11" s="37">
        <v>188</v>
      </c>
      <c r="H11" s="34">
        <v>15</v>
      </c>
      <c r="I11" s="34">
        <v>3</v>
      </c>
      <c r="J11" s="37">
        <v>19</v>
      </c>
      <c r="K11" s="4"/>
    </row>
    <row r="12" spans="1:11" ht="12.75">
      <c r="A12" s="36"/>
      <c r="B12" s="36" t="s">
        <v>453</v>
      </c>
      <c r="C12" s="36">
        <v>301315</v>
      </c>
      <c r="D12" s="36" t="s">
        <v>454</v>
      </c>
      <c r="E12" s="34">
        <v>7</v>
      </c>
      <c r="F12" s="34">
        <v>11</v>
      </c>
      <c r="G12" s="37">
        <v>191</v>
      </c>
      <c r="H12" s="34">
        <v>18</v>
      </c>
      <c r="I12" s="34">
        <v>1</v>
      </c>
      <c r="J12" s="37">
        <v>19</v>
      </c>
      <c r="K12" s="4"/>
    </row>
    <row r="13" spans="1:11" ht="12.75">
      <c r="A13" s="36"/>
      <c r="B13" s="36" t="s">
        <v>453</v>
      </c>
      <c r="C13" s="36">
        <v>301315</v>
      </c>
      <c r="D13" s="36" t="s">
        <v>454</v>
      </c>
      <c r="E13" s="34">
        <v>7</v>
      </c>
      <c r="F13" s="34">
        <v>12</v>
      </c>
      <c r="G13" s="37">
        <v>181</v>
      </c>
      <c r="H13" s="34">
        <v>15</v>
      </c>
      <c r="I13" s="34">
        <v>1</v>
      </c>
      <c r="J13" s="37">
        <v>15</v>
      </c>
      <c r="K13" s="4"/>
    </row>
    <row r="14" spans="1:11" ht="12.75">
      <c r="A14" s="36"/>
      <c r="B14" s="36" t="s">
        <v>249</v>
      </c>
      <c r="C14" s="36">
        <v>301504</v>
      </c>
      <c r="D14" s="36" t="s">
        <v>47</v>
      </c>
      <c r="E14" s="34">
        <v>7</v>
      </c>
      <c r="F14" s="34">
        <v>11</v>
      </c>
      <c r="G14" s="37">
        <v>182</v>
      </c>
      <c r="H14" s="34">
        <v>15</v>
      </c>
      <c r="I14" s="34">
        <v>1</v>
      </c>
      <c r="J14" s="37">
        <v>11</v>
      </c>
      <c r="K14" s="4"/>
    </row>
    <row r="15" spans="1:11" ht="12.75">
      <c r="A15" s="36"/>
      <c r="B15" s="36" t="s">
        <v>249</v>
      </c>
      <c r="C15" s="36">
        <v>301504</v>
      </c>
      <c r="D15" s="36" t="s">
        <v>47</v>
      </c>
      <c r="E15" s="34">
        <v>7</v>
      </c>
      <c r="F15" s="34">
        <v>11</v>
      </c>
      <c r="G15" s="37">
        <v>187</v>
      </c>
      <c r="H15" s="34">
        <v>17</v>
      </c>
      <c r="I15" s="34">
        <v>2</v>
      </c>
      <c r="J15" s="37">
        <v>14</v>
      </c>
      <c r="K15" s="4"/>
    </row>
    <row r="16" spans="1:11" ht="12.75">
      <c r="A16" s="36"/>
      <c r="B16" s="36" t="s">
        <v>249</v>
      </c>
      <c r="C16" s="36">
        <v>301504</v>
      </c>
      <c r="D16" s="36" t="s">
        <v>47</v>
      </c>
      <c r="E16" s="34">
        <v>7</v>
      </c>
      <c r="F16" s="34">
        <v>12</v>
      </c>
      <c r="G16" s="37">
        <v>191</v>
      </c>
      <c r="H16" s="34">
        <v>14</v>
      </c>
      <c r="I16" s="34">
        <v>1</v>
      </c>
      <c r="J16" s="37">
        <v>11</v>
      </c>
      <c r="K16" s="4"/>
    </row>
    <row r="17" spans="1:11" ht="12.75">
      <c r="A17" s="36"/>
      <c r="B17" s="36" t="s">
        <v>262</v>
      </c>
      <c r="C17" s="36">
        <v>301621</v>
      </c>
      <c r="D17" s="36" t="s">
        <v>59</v>
      </c>
      <c r="E17" s="34">
        <v>7</v>
      </c>
      <c r="F17" s="34">
        <v>12</v>
      </c>
      <c r="G17" s="37">
        <v>185</v>
      </c>
      <c r="H17" s="34">
        <v>12</v>
      </c>
      <c r="I17" s="34">
        <v>1</v>
      </c>
      <c r="J17" s="37">
        <v>14</v>
      </c>
      <c r="K17" s="4"/>
    </row>
    <row r="18" spans="1:11" ht="12.75">
      <c r="A18" s="36"/>
      <c r="B18" s="36" t="s">
        <v>270</v>
      </c>
      <c r="C18" s="36">
        <v>301801</v>
      </c>
      <c r="D18" s="36" t="s">
        <v>67</v>
      </c>
      <c r="E18" s="34">
        <v>7</v>
      </c>
      <c r="F18" s="34">
        <v>3</v>
      </c>
      <c r="G18" s="37">
        <v>185</v>
      </c>
      <c r="H18" s="34">
        <v>16</v>
      </c>
      <c r="I18" s="34">
        <v>1</v>
      </c>
      <c r="J18" s="37">
        <v>17</v>
      </c>
      <c r="K18" s="4"/>
    </row>
    <row r="19" spans="1:11" ht="12.75">
      <c r="A19" s="36"/>
      <c r="B19" s="36" t="s">
        <v>270</v>
      </c>
      <c r="C19" s="36">
        <v>301801</v>
      </c>
      <c r="D19" s="36" t="s">
        <v>67</v>
      </c>
      <c r="E19" s="34">
        <v>7</v>
      </c>
      <c r="F19" s="34">
        <v>12</v>
      </c>
      <c r="G19" s="37">
        <v>187</v>
      </c>
      <c r="H19" s="34">
        <v>16</v>
      </c>
      <c r="I19" s="34">
        <v>3</v>
      </c>
      <c r="J19" s="37">
        <v>14</v>
      </c>
      <c r="K19" s="4"/>
    </row>
    <row r="20" spans="1:11" ht="12.75">
      <c r="A20" s="36"/>
      <c r="B20" s="36" t="s">
        <v>278</v>
      </c>
      <c r="C20" s="36">
        <v>302011</v>
      </c>
      <c r="D20" s="36" t="s">
        <v>74</v>
      </c>
      <c r="E20" s="34">
        <v>7</v>
      </c>
      <c r="F20" s="34">
        <v>10</v>
      </c>
      <c r="G20" s="37">
        <v>181</v>
      </c>
      <c r="H20" s="34">
        <v>17</v>
      </c>
      <c r="I20" s="34">
        <v>1</v>
      </c>
      <c r="J20" s="37">
        <v>10</v>
      </c>
      <c r="K20" s="4"/>
    </row>
    <row r="21" spans="1:11" ht="12.75">
      <c r="A21" s="36"/>
      <c r="B21" s="36" t="s">
        <v>278</v>
      </c>
      <c r="C21" s="36">
        <v>302011</v>
      </c>
      <c r="D21" s="36" t="s">
        <v>74</v>
      </c>
      <c r="E21" s="34">
        <v>7</v>
      </c>
      <c r="F21" s="34">
        <v>11</v>
      </c>
      <c r="G21" s="37">
        <v>200</v>
      </c>
      <c r="H21" s="34">
        <v>14</v>
      </c>
      <c r="I21" s="34">
        <v>5</v>
      </c>
      <c r="J21" s="37">
        <v>11</v>
      </c>
      <c r="K21" s="4"/>
    </row>
    <row r="22" spans="1:11" ht="12.75">
      <c r="A22" s="36"/>
      <c r="B22" s="36" t="s">
        <v>278</v>
      </c>
      <c r="C22" s="36">
        <v>302011</v>
      </c>
      <c r="D22" s="36" t="s">
        <v>74</v>
      </c>
      <c r="E22" s="34">
        <v>7</v>
      </c>
      <c r="F22" s="34">
        <v>12</v>
      </c>
      <c r="G22" s="37">
        <v>185</v>
      </c>
      <c r="H22" s="34">
        <v>15</v>
      </c>
      <c r="I22" s="34">
        <v>4</v>
      </c>
      <c r="J22" s="37">
        <v>11</v>
      </c>
      <c r="K22" s="4"/>
    </row>
    <row r="23" spans="1:11" ht="12.75">
      <c r="A23" s="36"/>
      <c r="B23" s="36" t="s">
        <v>280</v>
      </c>
      <c r="C23" s="36">
        <v>302071</v>
      </c>
      <c r="D23" s="36" t="s">
        <v>76</v>
      </c>
      <c r="E23" s="34">
        <v>7</v>
      </c>
      <c r="F23" s="34">
        <v>12</v>
      </c>
      <c r="G23" s="37">
        <v>187</v>
      </c>
      <c r="H23" s="34">
        <v>15</v>
      </c>
      <c r="I23" s="34">
        <v>4</v>
      </c>
      <c r="J23" s="37">
        <v>8</v>
      </c>
      <c r="K23" s="4"/>
    </row>
    <row r="24" spans="1:11" ht="12.75">
      <c r="A24" s="36"/>
      <c r="B24" s="36" t="s">
        <v>282</v>
      </c>
      <c r="C24" s="36">
        <v>309701</v>
      </c>
      <c r="D24" s="36" t="s">
        <v>78</v>
      </c>
      <c r="E24" s="34">
        <v>7</v>
      </c>
      <c r="F24" s="34">
        <v>6</v>
      </c>
      <c r="G24" s="37">
        <v>206</v>
      </c>
      <c r="H24" s="34">
        <v>14</v>
      </c>
      <c r="I24" s="34">
        <v>4</v>
      </c>
      <c r="J24" s="37">
        <v>14</v>
      </c>
      <c r="K24" s="4"/>
    </row>
    <row r="25" spans="1:11" ht="12.75">
      <c r="A25" s="36"/>
      <c r="B25" s="36" t="s">
        <v>282</v>
      </c>
      <c r="C25" s="36">
        <v>309701</v>
      </c>
      <c r="D25" s="36" t="s">
        <v>78</v>
      </c>
      <c r="E25" s="34">
        <v>7</v>
      </c>
      <c r="F25" s="34">
        <v>12</v>
      </c>
      <c r="G25" s="37">
        <v>194</v>
      </c>
      <c r="H25" s="34">
        <v>15</v>
      </c>
      <c r="I25" s="34">
        <v>3</v>
      </c>
      <c r="J25" s="37">
        <v>11</v>
      </c>
      <c r="K25" s="4"/>
    </row>
    <row r="26" spans="1:11" ht="12.75">
      <c r="A26" s="36"/>
      <c r="B26" s="36" t="s">
        <v>283</v>
      </c>
      <c r="C26" s="36">
        <v>309702</v>
      </c>
      <c r="D26" s="36" t="s">
        <v>79</v>
      </c>
      <c r="E26" s="34">
        <v>7</v>
      </c>
      <c r="F26" s="34">
        <v>5</v>
      </c>
      <c r="G26" s="37">
        <v>182</v>
      </c>
      <c r="H26" s="34">
        <v>18</v>
      </c>
      <c r="I26" s="34">
        <v>1</v>
      </c>
      <c r="J26" s="37">
        <v>14</v>
      </c>
      <c r="K26" s="4"/>
    </row>
    <row r="27" spans="1:11" ht="12.75">
      <c r="A27" s="36"/>
      <c r="B27" s="36" t="s">
        <v>283</v>
      </c>
      <c r="C27" s="36">
        <v>309702</v>
      </c>
      <c r="D27" s="36" t="s">
        <v>79</v>
      </c>
      <c r="E27" s="34">
        <v>7</v>
      </c>
      <c r="F27" s="34">
        <v>6</v>
      </c>
      <c r="G27" s="37">
        <v>201</v>
      </c>
      <c r="H27" s="34">
        <v>16</v>
      </c>
      <c r="I27" s="34">
        <v>7</v>
      </c>
      <c r="J27" s="37">
        <v>10</v>
      </c>
      <c r="K27" s="4"/>
    </row>
    <row r="28" spans="1:11" ht="12.75">
      <c r="A28" s="36"/>
      <c r="B28" s="36" t="s">
        <v>283</v>
      </c>
      <c r="C28" s="36">
        <v>309702</v>
      </c>
      <c r="D28" s="36" t="s">
        <v>79</v>
      </c>
      <c r="E28" s="34">
        <v>7</v>
      </c>
      <c r="F28" s="34">
        <v>11</v>
      </c>
      <c r="G28" s="37">
        <v>193</v>
      </c>
      <c r="H28" s="34">
        <v>21</v>
      </c>
      <c r="I28" s="34">
        <v>3</v>
      </c>
      <c r="J28" s="37">
        <v>8</v>
      </c>
      <c r="K28" s="4"/>
    </row>
    <row r="29" spans="1:11" ht="12.75">
      <c r="A29" s="36"/>
      <c r="B29" s="36" t="s">
        <v>283</v>
      </c>
      <c r="C29" s="36">
        <v>309702</v>
      </c>
      <c r="D29" s="36" t="s">
        <v>79</v>
      </c>
      <c r="E29" s="34">
        <v>7</v>
      </c>
      <c r="F29" s="34">
        <v>12</v>
      </c>
      <c r="G29" s="37">
        <v>186</v>
      </c>
      <c r="H29" s="34">
        <v>0</v>
      </c>
      <c r="I29" s="34">
        <v>2</v>
      </c>
      <c r="J29" s="37">
        <v>8</v>
      </c>
      <c r="K29" s="4"/>
    </row>
    <row r="30" spans="1:11" ht="12.75">
      <c r="A30" s="36"/>
      <c r="B30" s="36" t="s">
        <v>284</v>
      </c>
      <c r="C30" s="36">
        <v>309703</v>
      </c>
      <c r="D30" s="36" t="s">
        <v>80</v>
      </c>
      <c r="E30" s="34">
        <v>7</v>
      </c>
      <c r="F30" s="34">
        <v>6</v>
      </c>
      <c r="G30" s="37">
        <v>203</v>
      </c>
      <c r="H30" s="34">
        <v>14</v>
      </c>
      <c r="I30" s="34">
        <v>5</v>
      </c>
      <c r="J30" s="37">
        <v>15</v>
      </c>
      <c r="K30" s="4"/>
    </row>
    <row r="31" spans="1:11" ht="12.75">
      <c r="A31" s="36"/>
      <c r="B31" s="36" t="s">
        <v>456</v>
      </c>
      <c r="C31" s="36">
        <v>309704</v>
      </c>
      <c r="D31" s="36" t="s">
        <v>457</v>
      </c>
      <c r="E31" s="34">
        <v>7</v>
      </c>
      <c r="F31" s="34">
        <v>5</v>
      </c>
      <c r="G31" s="37">
        <v>194</v>
      </c>
      <c r="H31" s="34">
        <v>16</v>
      </c>
      <c r="I31" s="34">
        <v>3</v>
      </c>
      <c r="J31" s="37">
        <v>18</v>
      </c>
      <c r="K31" s="4"/>
    </row>
    <row r="32" spans="1:11" ht="12.75">
      <c r="A32" s="36"/>
      <c r="B32" s="36" t="s">
        <v>456</v>
      </c>
      <c r="C32" s="36">
        <v>309704</v>
      </c>
      <c r="D32" s="36" t="s">
        <v>457</v>
      </c>
      <c r="E32" s="34">
        <v>7</v>
      </c>
      <c r="F32" s="34">
        <v>6</v>
      </c>
      <c r="G32" s="37">
        <v>186</v>
      </c>
      <c r="H32" s="34">
        <v>16</v>
      </c>
      <c r="I32" s="34">
        <v>2</v>
      </c>
      <c r="J32" s="37">
        <v>13</v>
      </c>
      <c r="K32" s="4"/>
    </row>
    <row r="33" spans="1:10" ht="12.75">
      <c r="A33" s="36" t="s">
        <v>568</v>
      </c>
      <c r="B33" s="36" t="s">
        <v>289</v>
      </c>
      <c r="C33" s="36">
        <v>402204</v>
      </c>
      <c r="D33" s="36" t="s">
        <v>85</v>
      </c>
      <c r="E33" s="34">
        <v>7</v>
      </c>
      <c r="F33" s="34">
        <v>9</v>
      </c>
      <c r="G33" s="37">
        <v>184</v>
      </c>
      <c r="H33" s="34">
        <v>15</v>
      </c>
      <c r="I33" s="34">
        <v>2</v>
      </c>
      <c r="J33" s="37">
        <v>17</v>
      </c>
    </row>
    <row r="34" spans="1:11" ht="12.75">
      <c r="A34" s="36" t="s">
        <v>568</v>
      </c>
      <c r="B34" s="36" t="s">
        <v>289</v>
      </c>
      <c r="C34" s="36">
        <v>402204</v>
      </c>
      <c r="D34" s="36" t="s">
        <v>85</v>
      </c>
      <c r="E34" s="34">
        <v>7</v>
      </c>
      <c r="F34" s="34">
        <v>12</v>
      </c>
      <c r="G34" s="37">
        <v>205</v>
      </c>
      <c r="H34" s="34">
        <v>15</v>
      </c>
      <c r="I34" s="34">
        <v>4</v>
      </c>
      <c r="J34" s="37">
        <v>20</v>
      </c>
      <c r="K34"/>
    </row>
    <row r="35" spans="1:10" ht="12.75">
      <c r="A35" s="36" t="s">
        <v>460</v>
      </c>
      <c r="B35" s="36" t="s">
        <v>297</v>
      </c>
      <c r="C35" s="36">
        <v>502313</v>
      </c>
      <c r="D35" s="36" t="s">
        <v>141</v>
      </c>
      <c r="E35" s="34">
        <v>7</v>
      </c>
      <c r="F35" s="34">
        <v>12</v>
      </c>
      <c r="G35" s="37">
        <v>191</v>
      </c>
      <c r="H35" s="34">
        <v>14</v>
      </c>
      <c r="I35" s="34">
        <v>3</v>
      </c>
      <c r="J35" s="37">
        <v>9</v>
      </c>
    </row>
    <row r="36" spans="1:11" ht="12.75">
      <c r="A36" s="36" t="s">
        <v>460</v>
      </c>
      <c r="B36" s="36" t="s">
        <v>297</v>
      </c>
      <c r="C36" s="36">
        <v>502313</v>
      </c>
      <c r="D36" s="36" t="s">
        <v>141</v>
      </c>
      <c r="E36" s="34">
        <v>7</v>
      </c>
      <c r="F36" s="34">
        <v>30</v>
      </c>
      <c r="G36" s="37">
        <v>182</v>
      </c>
      <c r="H36" s="34">
        <v>22</v>
      </c>
      <c r="I36" s="34">
        <v>1</v>
      </c>
      <c r="J36" s="37">
        <v>2</v>
      </c>
      <c r="K36"/>
    </row>
    <row r="37" spans="1:11" ht="12.75">
      <c r="A37" s="36" t="s">
        <v>461</v>
      </c>
      <c r="B37" s="36" t="s">
        <v>298</v>
      </c>
      <c r="C37" s="36">
        <v>502314</v>
      </c>
      <c r="D37" s="36" t="s">
        <v>142</v>
      </c>
      <c r="E37" s="34">
        <v>7</v>
      </c>
      <c r="F37" s="34">
        <v>11</v>
      </c>
      <c r="G37" s="37">
        <v>183</v>
      </c>
      <c r="H37" s="34">
        <v>15</v>
      </c>
      <c r="I37" s="34">
        <v>1</v>
      </c>
      <c r="J37" s="39" t="s">
        <v>33</v>
      </c>
      <c r="K37"/>
    </row>
    <row r="38" spans="1:11" ht="12.75">
      <c r="A38" s="36" t="s">
        <v>460</v>
      </c>
      <c r="B38" s="36" t="s">
        <v>301</v>
      </c>
      <c r="C38" s="36">
        <v>502404</v>
      </c>
      <c r="D38" s="36" t="s">
        <v>145</v>
      </c>
      <c r="E38" s="34">
        <v>7</v>
      </c>
      <c r="F38" s="34">
        <v>4</v>
      </c>
      <c r="G38" s="37">
        <v>188</v>
      </c>
      <c r="H38" s="33">
        <v>15</v>
      </c>
      <c r="I38" s="33">
        <v>3</v>
      </c>
      <c r="J38" s="38">
        <v>10</v>
      </c>
      <c r="K38"/>
    </row>
    <row r="39" spans="1:11" ht="12.75">
      <c r="A39" s="36" t="s">
        <v>460</v>
      </c>
      <c r="B39" s="36" t="s">
        <v>301</v>
      </c>
      <c r="C39" s="36">
        <v>502404</v>
      </c>
      <c r="D39" s="36" t="s">
        <v>145</v>
      </c>
      <c r="E39" s="34">
        <v>7</v>
      </c>
      <c r="F39" s="34">
        <v>12</v>
      </c>
      <c r="G39" s="37">
        <v>181</v>
      </c>
      <c r="H39" s="33">
        <v>19</v>
      </c>
      <c r="I39" s="33">
        <v>1</v>
      </c>
      <c r="J39" s="38">
        <v>11</v>
      </c>
      <c r="K39"/>
    </row>
    <row r="40" spans="1:11" ht="12.75">
      <c r="A40" s="36" t="s">
        <v>460</v>
      </c>
      <c r="B40" s="36" t="s">
        <v>301</v>
      </c>
      <c r="C40" s="36">
        <v>502404</v>
      </c>
      <c r="D40" s="36" t="s">
        <v>145</v>
      </c>
      <c r="E40" s="34">
        <v>7</v>
      </c>
      <c r="F40" s="34">
        <v>13</v>
      </c>
      <c r="G40" s="37">
        <v>184</v>
      </c>
      <c r="H40" s="33">
        <v>13</v>
      </c>
      <c r="I40" s="33">
        <v>2</v>
      </c>
      <c r="J40" s="38">
        <v>10</v>
      </c>
      <c r="K40"/>
    </row>
    <row r="41" spans="1:11" ht="12.75">
      <c r="A41" s="36" t="s">
        <v>461</v>
      </c>
      <c r="B41" s="36" t="s">
        <v>304</v>
      </c>
      <c r="C41" s="36">
        <v>502415</v>
      </c>
      <c r="D41" s="36" t="s">
        <v>512</v>
      </c>
      <c r="E41" s="34">
        <v>7</v>
      </c>
      <c r="F41" s="33">
        <v>4</v>
      </c>
      <c r="G41" s="38">
        <v>184</v>
      </c>
      <c r="H41" s="33">
        <v>18</v>
      </c>
      <c r="I41" s="33">
        <v>1</v>
      </c>
      <c r="J41" s="38">
        <v>10</v>
      </c>
      <c r="K41"/>
    </row>
    <row r="42" spans="1:11" ht="12.75">
      <c r="A42" s="36" t="s">
        <v>461</v>
      </c>
      <c r="B42" s="36" t="s">
        <v>304</v>
      </c>
      <c r="C42" s="36">
        <v>502415</v>
      </c>
      <c r="D42" s="36" t="s">
        <v>512</v>
      </c>
      <c r="E42" s="34">
        <v>7</v>
      </c>
      <c r="F42" s="33">
        <v>11</v>
      </c>
      <c r="G42" s="38">
        <v>189</v>
      </c>
      <c r="H42" s="33">
        <v>19</v>
      </c>
      <c r="I42" s="33">
        <v>5</v>
      </c>
      <c r="J42" s="38">
        <v>10</v>
      </c>
      <c r="K42"/>
    </row>
    <row r="43" spans="1:11" ht="12.75">
      <c r="A43" s="36" t="s">
        <v>461</v>
      </c>
      <c r="B43" s="36" t="s">
        <v>304</v>
      </c>
      <c r="C43" s="36">
        <v>502415</v>
      </c>
      <c r="D43" s="36" t="s">
        <v>512</v>
      </c>
      <c r="E43" s="34">
        <v>7</v>
      </c>
      <c r="F43" s="34">
        <v>12</v>
      </c>
      <c r="G43" s="37">
        <v>189</v>
      </c>
      <c r="H43" s="34">
        <v>20</v>
      </c>
      <c r="I43" s="34">
        <v>4</v>
      </c>
      <c r="J43" s="37">
        <v>10</v>
      </c>
      <c r="K43"/>
    </row>
    <row r="44" spans="1:11" ht="12.75">
      <c r="A44" s="36" t="s">
        <v>461</v>
      </c>
      <c r="B44" s="36" t="s">
        <v>304</v>
      </c>
      <c r="C44" s="36">
        <v>502415</v>
      </c>
      <c r="D44" s="36" t="s">
        <v>512</v>
      </c>
      <c r="E44" s="34">
        <v>7</v>
      </c>
      <c r="F44" s="34">
        <v>13</v>
      </c>
      <c r="G44" s="37">
        <v>185</v>
      </c>
      <c r="H44" s="34">
        <v>1</v>
      </c>
      <c r="I44" s="34">
        <v>1</v>
      </c>
      <c r="J44" s="37">
        <v>7</v>
      </c>
      <c r="K44"/>
    </row>
    <row r="45" spans="1:11" ht="12.75">
      <c r="A45" s="36" t="s">
        <v>461</v>
      </c>
      <c r="B45" s="36" t="s">
        <v>304</v>
      </c>
      <c r="C45" s="36">
        <v>502415</v>
      </c>
      <c r="D45" s="36" t="s">
        <v>512</v>
      </c>
      <c r="E45" s="34">
        <v>7</v>
      </c>
      <c r="F45" s="34">
        <v>13</v>
      </c>
      <c r="G45" s="37">
        <v>181</v>
      </c>
      <c r="H45" s="34">
        <v>4</v>
      </c>
      <c r="I45" s="34">
        <v>1</v>
      </c>
      <c r="J45" s="37">
        <v>7</v>
      </c>
      <c r="K45"/>
    </row>
    <row r="46" spans="1:11" ht="12.75">
      <c r="A46" s="36" t="s">
        <v>461</v>
      </c>
      <c r="B46" s="36" t="s">
        <v>304</v>
      </c>
      <c r="C46" s="36">
        <v>502415</v>
      </c>
      <c r="D46" s="36" t="s">
        <v>512</v>
      </c>
      <c r="E46" s="34">
        <v>7</v>
      </c>
      <c r="F46" s="34">
        <v>13</v>
      </c>
      <c r="G46" s="37">
        <v>181</v>
      </c>
      <c r="H46" s="34">
        <v>6</v>
      </c>
      <c r="I46" s="34">
        <v>1</v>
      </c>
      <c r="J46" s="37">
        <v>7</v>
      </c>
      <c r="K46"/>
    </row>
    <row r="47" spans="1:11" ht="12.75">
      <c r="A47" s="36" t="s">
        <v>468</v>
      </c>
      <c r="B47" s="36" t="s">
        <v>311</v>
      </c>
      <c r="C47" s="36">
        <v>502608</v>
      </c>
      <c r="D47" s="36" t="s">
        <v>150</v>
      </c>
      <c r="E47" s="34">
        <v>7</v>
      </c>
      <c r="F47" s="33">
        <v>11</v>
      </c>
      <c r="G47" s="38">
        <v>191</v>
      </c>
      <c r="H47" s="33">
        <v>14</v>
      </c>
      <c r="I47" s="33">
        <v>4</v>
      </c>
      <c r="J47" s="38">
        <v>14</v>
      </c>
      <c r="K47"/>
    </row>
    <row r="48" spans="1:11" ht="12.75">
      <c r="A48" s="36" t="s">
        <v>473</v>
      </c>
      <c r="B48" s="36" t="s">
        <v>315</v>
      </c>
      <c r="C48" s="36">
        <v>502701</v>
      </c>
      <c r="D48" s="36" t="s">
        <v>151</v>
      </c>
      <c r="E48" s="34">
        <v>7</v>
      </c>
      <c r="F48" s="34">
        <v>11</v>
      </c>
      <c r="G48" s="37">
        <v>194</v>
      </c>
      <c r="H48" s="34">
        <v>16</v>
      </c>
      <c r="I48" s="34">
        <v>2</v>
      </c>
      <c r="J48" s="37">
        <v>25</v>
      </c>
      <c r="K48"/>
    </row>
    <row r="49" spans="1:11" ht="12.75">
      <c r="A49" s="36" t="s">
        <v>475</v>
      </c>
      <c r="B49" s="36" t="s">
        <v>322</v>
      </c>
      <c r="C49" s="36">
        <v>502808</v>
      </c>
      <c r="D49" s="36" t="s">
        <v>157</v>
      </c>
      <c r="E49" s="34">
        <v>7</v>
      </c>
      <c r="F49" s="34">
        <v>11</v>
      </c>
      <c r="G49" s="38">
        <v>204</v>
      </c>
      <c r="H49" s="33">
        <v>14</v>
      </c>
      <c r="I49" s="33">
        <v>4</v>
      </c>
      <c r="J49" s="38">
        <v>12</v>
      </c>
      <c r="K49"/>
    </row>
    <row r="50" spans="1:11" ht="12.75">
      <c r="A50" s="36" t="s">
        <v>475</v>
      </c>
      <c r="B50" s="36" t="s">
        <v>322</v>
      </c>
      <c r="C50" s="36">
        <v>502808</v>
      </c>
      <c r="D50" s="36" t="s">
        <v>157</v>
      </c>
      <c r="E50" s="34">
        <v>7</v>
      </c>
      <c r="F50" s="34">
        <v>12</v>
      </c>
      <c r="G50" s="38">
        <v>203</v>
      </c>
      <c r="H50" s="33">
        <v>14</v>
      </c>
      <c r="I50" s="33">
        <v>4</v>
      </c>
      <c r="J50" s="38">
        <v>13</v>
      </c>
      <c r="K50"/>
    </row>
    <row r="51" spans="1:11" ht="12.75">
      <c r="A51" s="36" t="s">
        <v>475</v>
      </c>
      <c r="B51" s="36" t="s">
        <v>323</v>
      </c>
      <c r="C51" s="36">
        <v>502809</v>
      </c>
      <c r="D51" s="36" t="s">
        <v>158</v>
      </c>
      <c r="E51" s="34">
        <v>7</v>
      </c>
      <c r="F51" s="34">
        <v>11</v>
      </c>
      <c r="G51" s="37">
        <v>186</v>
      </c>
      <c r="H51" s="33">
        <v>16</v>
      </c>
      <c r="I51" s="33">
        <v>2</v>
      </c>
      <c r="J51" s="38">
        <v>23</v>
      </c>
      <c r="K51"/>
    </row>
    <row r="52" spans="1:11" ht="12.75">
      <c r="A52" s="36" t="s">
        <v>475</v>
      </c>
      <c r="B52" s="36" t="s">
        <v>323</v>
      </c>
      <c r="C52" s="36">
        <v>502809</v>
      </c>
      <c r="D52" s="36" t="s">
        <v>158</v>
      </c>
      <c r="E52" s="34">
        <v>7</v>
      </c>
      <c r="F52" s="34">
        <v>12</v>
      </c>
      <c r="G52" s="37">
        <v>192</v>
      </c>
      <c r="H52" s="33">
        <v>16</v>
      </c>
      <c r="I52" s="33">
        <v>2</v>
      </c>
      <c r="J52" s="38">
        <v>25</v>
      </c>
      <c r="K52"/>
    </row>
    <row r="53" spans="1:11" ht="12.75">
      <c r="A53" s="36" t="s">
        <v>469</v>
      </c>
      <c r="B53" s="36" t="s">
        <v>326</v>
      </c>
      <c r="C53" s="36">
        <v>502812</v>
      </c>
      <c r="D53" s="36" t="s">
        <v>161</v>
      </c>
      <c r="E53" s="34">
        <v>7</v>
      </c>
      <c r="F53" s="33">
        <v>12</v>
      </c>
      <c r="G53" s="38">
        <v>185</v>
      </c>
      <c r="H53" s="33">
        <v>16</v>
      </c>
      <c r="I53" s="33">
        <v>1</v>
      </c>
      <c r="J53" s="38">
        <v>10</v>
      </c>
      <c r="K53"/>
    </row>
    <row r="54" spans="1:10" ht="12.75">
      <c r="A54" s="36"/>
      <c r="B54" s="36" t="s">
        <v>539</v>
      </c>
      <c r="C54" s="36">
        <v>803708</v>
      </c>
      <c r="D54" s="36" t="s">
        <v>540</v>
      </c>
      <c r="E54" s="34">
        <v>7</v>
      </c>
      <c r="F54" s="34">
        <v>6</v>
      </c>
      <c r="G54" s="37">
        <v>181</v>
      </c>
      <c r="H54" s="34">
        <v>15</v>
      </c>
      <c r="I54" s="34">
        <v>1</v>
      </c>
      <c r="J54" s="39" t="s">
        <v>33</v>
      </c>
    </row>
    <row r="55" spans="1:10" ht="12.75">
      <c r="A55" s="36"/>
      <c r="B55" s="36" t="s">
        <v>539</v>
      </c>
      <c r="C55" s="36">
        <v>803708</v>
      </c>
      <c r="D55" s="36" t="s">
        <v>540</v>
      </c>
      <c r="E55" s="34">
        <v>7</v>
      </c>
      <c r="F55" s="34">
        <v>7</v>
      </c>
      <c r="G55" s="37">
        <v>197</v>
      </c>
      <c r="H55" s="34">
        <v>14</v>
      </c>
      <c r="I55" s="34">
        <v>2</v>
      </c>
      <c r="J55" s="39" t="s">
        <v>33</v>
      </c>
    </row>
    <row r="56" spans="1:10" ht="12.75">
      <c r="A56" s="36"/>
      <c r="B56" s="36" t="s">
        <v>356</v>
      </c>
      <c r="C56" s="36">
        <v>904611</v>
      </c>
      <c r="D56" s="36" t="s">
        <v>101</v>
      </c>
      <c r="E56" s="34">
        <v>7</v>
      </c>
      <c r="F56" s="34">
        <v>12</v>
      </c>
      <c r="G56" s="37">
        <v>189</v>
      </c>
      <c r="H56" s="34">
        <v>13</v>
      </c>
      <c r="I56" s="34">
        <v>4</v>
      </c>
      <c r="J56" s="39" t="s">
        <v>33</v>
      </c>
    </row>
    <row r="57" spans="1:10" ht="12.75">
      <c r="A57" s="36"/>
      <c r="B57" s="36" t="s">
        <v>367</v>
      </c>
      <c r="C57" s="36">
        <v>1005409</v>
      </c>
      <c r="D57" s="36" t="s">
        <v>137</v>
      </c>
      <c r="E57" s="34">
        <v>7</v>
      </c>
      <c r="F57" s="34">
        <v>13</v>
      </c>
      <c r="G57" s="37">
        <v>190</v>
      </c>
      <c r="H57" s="34">
        <v>15</v>
      </c>
      <c r="I57" s="34">
        <v>2</v>
      </c>
      <c r="J57" s="37">
        <v>3</v>
      </c>
    </row>
    <row r="58" spans="1:10" ht="12.75">
      <c r="A58" s="36"/>
      <c r="B58" s="36" t="s">
        <v>368</v>
      </c>
      <c r="C58" s="36">
        <v>1005502</v>
      </c>
      <c r="D58" s="36" t="s">
        <v>217</v>
      </c>
      <c r="E58" s="34">
        <v>7</v>
      </c>
      <c r="F58" s="34">
        <v>13</v>
      </c>
      <c r="G58" s="37">
        <v>191</v>
      </c>
      <c r="H58" s="34">
        <v>14</v>
      </c>
      <c r="I58" s="34">
        <v>1</v>
      </c>
      <c r="J58" s="37">
        <v>21</v>
      </c>
    </row>
    <row r="59" spans="1:10" ht="12.75">
      <c r="A59" s="36"/>
      <c r="B59" s="36" t="s">
        <v>369</v>
      </c>
      <c r="C59" s="36">
        <v>1005505</v>
      </c>
      <c r="D59" s="36" t="s">
        <v>120</v>
      </c>
      <c r="E59" s="34">
        <v>7</v>
      </c>
      <c r="F59" s="34">
        <v>13</v>
      </c>
      <c r="G59" s="37">
        <v>200</v>
      </c>
      <c r="H59" s="34">
        <v>14</v>
      </c>
      <c r="I59" s="34">
        <v>1</v>
      </c>
      <c r="J59" s="37">
        <v>17</v>
      </c>
    </row>
    <row r="60" spans="1:10" ht="12.75">
      <c r="A60" s="36"/>
      <c r="B60" s="36" t="s">
        <v>372</v>
      </c>
      <c r="C60" s="36">
        <v>1005515</v>
      </c>
      <c r="D60" s="36" t="s">
        <v>123</v>
      </c>
      <c r="E60" s="34">
        <v>7</v>
      </c>
      <c r="F60" s="34">
        <v>13</v>
      </c>
      <c r="G60" s="37">
        <v>217</v>
      </c>
      <c r="H60" s="34">
        <v>14</v>
      </c>
      <c r="I60" s="34">
        <v>3</v>
      </c>
      <c r="J60" s="37">
        <v>6</v>
      </c>
    </row>
    <row r="61" spans="1:11" ht="12.75">
      <c r="A61" s="36" t="s">
        <v>605</v>
      </c>
      <c r="B61" s="36" t="s">
        <v>380</v>
      </c>
      <c r="C61" s="36">
        <v>1205875</v>
      </c>
      <c r="D61" s="36" t="s">
        <v>493</v>
      </c>
      <c r="E61" s="34">
        <v>7</v>
      </c>
      <c r="F61" s="34">
        <v>12</v>
      </c>
      <c r="G61" s="37">
        <v>190</v>
      </c>
      <c r="H61" s="34">
        <v>14</v>
      </c>
      <c r="I61" s="34">
        <v>1</v>
      </c>
      <c r="J61" s="37">
        <v>32</v>
      </c>
      <c r="K61"/>
    </row>
    <row r="62" spans="1:11" ht="12.75">
      <c r="A62" s="36" t="s">
        <v>567</v>
      </c>
      <c r="B62" s="36" t="s">
        <v>384</v>
      </c>
      <c r="C62" s="36">
        <v>1206005</v>
      </c>
      <c r="D62" s="36" t="s">
        <v>112</v>
      </c>
      <c r="E62" s="34">
        <v>7</v>
      </c>
      <c r="F62" s="34">
        <v>7</v>
      </c>
      <c r="G62" s="37">
        <v>188</v>
      </c>
      <c r="H62" s="34">
        <v>15</v>
      </c>
      <c r="I62" s="34">
        <v>3</v>
      </c>
      <c r="J62" s="37">
        <v>6</v>
      </c>
      <c r="K62"/>
    </row>
    <row r="63" spans="1:11" ht="12.75">
      <c r="A63" s="36" t="s">
        <v>567</v>
      </c>
      <c r="B63" s="36" t="s">
        <v>384</v>
      </c>
      <c r="C63" s="36">
        <v>1206005</v>
      </c>
      <c r="D63" s="36" t="s">
        <v>112</v>
      </c>
      <c r="E63" s="34">
        <v>7</v>
      </c>
      <c r="F63" s="34">
        <v>12</v>
      </c>
      <c r="G63" s="37">
        <v>186</v>
      </c>
      <c r="H63" s="34">
        <v>12</v>
      </c>
      <c r="I63" s="34">
        <v>2</v>
      </c>
      <c r="J63" s="37">
        <v>7</v>
      </c>
      <c r="K63"/>
    </row>
    <row r="64" spans="1:11" ht="12.75">
      <c r="A64" s="36" t="s">
        <v>567</v>
      </c>
      <c r="B64" s="36" t="s">
        <v>384</v>
      </c>
      <c r="C64" s="36">
        <v>1206005</v>
      </c>
      <c r="D64" s="36" t="s">
        <v>112</v>
      </c>
      <c r="E64" s="34">
        <v>7</v>
      </c>
      <c r="F64" s="34">
        <v>12</v>
      </c>
      <c r="G64" s="37">
        <v>181</v>
      </c>
      <c r="H64" s="34">
        <v>16</v>
      </c>
      <c r="I64" s="34">
        <v>1</v>
      </c>
      <c r="J64" s="37">
        <v>3</v>
      </c>
      <c r="K64"/>
    </row>
    <row r="65" spans="1:11" ht="12.75">
      <c r="A65" s="36" t="s">
        <v>567</v>
      </c>
      <c r="B65" s="36" t="s">
        <v>384</v>
      </c>
      <c r="C65" s="36">
        <v>1206005</v>
      </c>
      <c r="D65" s="36" t="s">
        <v>112</v>
      </c>
      <c r="E65" s="34">
        <v>7</v>
      </c>
      <c r="F65" s="34">
        <v>13</v>
      </c>
      <c r="G65" s="37">
        <v>192</v>
      </c>
      <c r="H65" s="34">
        <v>12</v>
      </c>
      <c r="I65" s="34">
        <v>2</v>
      </c>
      <c r="J65" s="37">
        <v>8</v>
      </c>
      <c r="K65"/>
    </row>
    <row r="66" spans="1:11" ht="12.75">
      <c r="A66" s="36" t="s">
        <v>567</v>
      </c>
      <c r="B66" s="36" t="s">
        <v>384</v>
      </c>
      <c r="C66" s="36">
        <v>1206005</v>
      </c>
      <c r="D66" s="36" t="s">
        <v>112</v>
      </c>
      <c r="E66" s="34">
        <v>7</v>
      </c>
      <c r="F66" s="34">
        <v>13</v>
      </c>
      <c r="G66" s="37">
        <v>185</v>
      </c>
      <c r="H66" s="34">
        <v>15</v>
      </c>
      <c r="I66" s="34">
        <v>1</v>
      </c>
      <c r="J66" s="37">
        <v>3</v>
      </c>
      <c r="K66"/>
    </row>
    <row r="67" spans="1:11" ht="12.75">
      <c r="A67" s="36" t="s">
        <v>567</v>
      </c>
      <c r="B67" s="36" t="s">
        <v>384</v>
      </c>
      <c r="C67" s="36">
        <v>1206005</v>
      </c>
      <c r="D67" s="36" t="s">
        <v>112</v>
      </c>
      <c r="E67" s="34">
        <v>7</v>
      </c>
      <c r="F67" s="34">
        <v>13</v>
      </c>
      <c r="G67" s="37">
        <v>185</v>
      </c>
      <c r="H67" s="34">
        <v>17</v>
      </c>
      <c r="I67" s="34">
        <v>1</v>
      </c>
      <c r="J67" s="37">
        <v>4</v>
      </c>
      <c r="K67"/>
    </row>
    <row r="68" spans="1:11" ht="12.75">
      <c r="A68" s="36" t="s">
        <v>567</v>
      </c>
      <c r="B68" s="36" t="s">
        <v>384</v>
      </c>
      <c r="C68" s="36">
        <v>1206005</v>
      </c>
      <c r="D68" s="36" t="s">
        <v>112</v>
      </c>
      <c r="E68" s="34">
        <v>7</v>
      </c>
      <c r="F68" s="34">
        <v>18</v>
      </c>
      <c r="G68" s="37">
        <v>185</v>
      </c>
      <c r="H68" s="34">
        <v>15</v>
      </c>
      <c r="I68" s="34">
        <v>2</v>
      </c>
      <c r="J68" s="37">
        <v>4</v>
      </c>
      <c r="K68"/>
    </row>
    <row r="69" spans="1:10" ht="12.75">
      <c r="A69" s="36"/>
      <c r="B69" s="36" t="s">
        <v>385</v>
      </c>
      <c r="C69" s="36">
        <v>1306601</v>
      </c>
      <c r="D69" s="36" t="s">
        <v>495</v>
      </c>
      <c r="E69" s="34">
        <v>7</v>
      </c>
      <c r="F69" s="34">
        <v>11</v>
      </c>
      <c r="G69" s="37">
        <v>188</v>
      </c>
      <c r="H69" s="34">
        <v>18</v>
      </c>
      <c r="I69" s="34">
        <v>1</v>
      </c>
      <c r="J69" s="37" t="s">
        <v>33</v>
      </c>
    </row>
    <row r="70" spans="1:11" ht="12.75">
      <c r="A70" s="36" t="s">
        <v>606</v>
      </c>
      <c r="B70" s="36" t="s">
        <v>393</v>
      </c>
      <c r="C70" s="36">
        <v>1407075</v>
      </c>
      <c r="D70" s="36" t="s">
        <v>116</v>
      </c>
      <c r="E70" s="34">
        <v>7</v>
      </c>
      <c r="F70" s="34">
        <v>13</v>
      </c>
      <c r="G70" s="37">
        <v>200.16</v>
      </c>
      <c r="H70" s="34">
        <v>17</v>
      </c>
      <c r="I70" s="34">
        <v>3</v>
      </c>
      <c r="J70" s="37">
        <v>7.63</v>
      </c>
      <c r="K70"/>
    </row>
    <row r="71" spans="1:10" ht="12.75">
      <c r="A71" s="36"/>
      <c r="B71" s="36" t="s">
        <v>416</v>
      </c>
      <c r="C71" s="36">
        <v>1607286</v>
      </c>
      <c r="D71" s="36" t="s">
        <v>206</v>
      </c>
      <c r="E71" s="34">
        <v>7</v>
      </c>
      <c r="F71" s="34">
        <v>10</v>
      </c>
      <c r="G71" s="37">
        <v>183</v>
      </c>
      <c r="H71" s="34">
        <v>15</v>
      </c>
      <c r="I71" s="34">
        <v>1</v>
      </c>
      <c r="J71" s="37">
        <v>12.68</v>
      </c>
    </row>
    <row r="72" spans="1:10" ht="12.75">
      <c r="A72" s="36"/>
      <c r="B72" s="36" t="s">
        <v>608</v>
      </c>
      <c r="C72" s="36">
        <v>1607290</v>
      </c>
      <c r="D72" s="36" t="s">
        <v>607</v>
      </c>
      <c r="E72" s="34">
        <v>7</v>
      </c>
      <c r="F72" s="34">
        <v>26</v>
      </c>
      <c r="G72" s="37">
        <v>218</v>
      </c>
      <c r="H72" s="34">
        <v>12</v>
      </c>
      <c r="I72" s="34">
        <v>1</v>
      </c>
      <c r="J72" s="39" t="s">
        <v>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2"/>
  <sheetViews>
    <sheetView zoomScale="75" zoomScaleNormal="75" zoomScalePageLayoutView="0" workbookViewId="0" topLeftCell="A226">
      <selection activeCell="B250" sqref="B250:D250"/>
    </sheetView>
  </sheetViews>
  <sheetFormatPr defaultColWidth="9.140625" defaultRowHeight="12.75" customHeight="1"/>
  <cols>
    <col min="1" max="1" width="19.00390625" style="6" bestFit="1" customWidth="1"/>
    <col min="2" max="2" width="21.140625" style="7" bestFit="1" customWidth="1"/>
    <col min="3" max="3" width="36.00390625" style="6" bestFit="1" customWidth="1"/>
    <col min="4" max="4" width="20.57421875" style="17" customWidth="1"/>
    <col min="5" max="5" width="18.7109375" style="17" customWidth="1"/>
    <col min="6" max="6" width="23.140625" style="6" customWidth="1"/>
    <col min="7" max="7" width="21.140625" style="6" customWidth="1"/>
    <col min="8" max="8" width="18.57421875" style="6" customWidth="1"/>
    <col min="9" max="9" width="18.28125" style="6" customWidth="1"/>
    <col min="10" max="10" width="18.57421875" style="6" customWidth="1"/>
    <col min="11" max="11" width="19.140625" style="6" bestFit="1" customWidth="1"/>
    <col min="12" max="12" width="16.57421875" style="6" bestFit="1" customWidth="1"/>
    <col min="13" max="16384" width="9.140625" style="6" customWidth="1"/>
  </cols>
  <sheetData>
    <row r="1" spans="1:12" s="5" customFormat="1" ht="15">
      <c r="A1" s="8" t="s">
        <v>0</v>
      </c>
      <c r="B1" s="8" t="s">
        <v>1</v>
      </c>
      <c r="C1" s="9" t="s">
        <v>2</v>
      </c>
      <c r="D1" s="9" t="s">
        <v>3</v>
      </c>
      <c r="E1" s="15" t="s">
        <v>11</v>
      </c>
      <c r="F1" s="15" t="s">
        <v>12</v>
      </c>
      <c r="G1" s="9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</row>
    <row r="2" spans="1:14" ht="12.75" customHeight="1">
      <c r="A2" s="10" t="s">
        <v>436</v>
      </c>
      <c r="B2" s="11" t="s">
        <v>221</v>
      </c>
      <c r="C2" s="12">
        <v>10203</v>
      </c>
      <c r="D2" s="11" t="s">
        <v>186</v>
      </c>
      <c r="E2" s="13">
        <v>8.283055555555556</v>
      </c>
      <c r="F2" s="13">
        <v>45.713055555555556</v>
      </c>
      <c r="G2" s="10"/>
      <c r="H2" s="10"/>
      <c r="I2" s="10">
        <v>345</v>
      </c>
      <c r="J2" s="11" t="s">
        <v>34</v>
      </c>
      <c r="K2" s="10" t="s">
        <v>437</v>
      </c>
      <c r="L2" s="10" t="s">
        <v>34</v>
      </c>
      <c r="N2" s="32"/>
    </row>
    <row r="3" spans="1:14" ht="12.75" customHeight="1">
      <c r="A3" s="10" t="s">
        <v>438</v>
      </c>
      <c r="B3" s="11" t="s">
        <v>222</v>
      </c>
      <c r="C3" s="12">
        <v>10303</v>
      </c>
      <c r="D3" s="11" t="s">
        <v>181</v>
      </c>
      <c r="E3" s="13">
        <v>8.565555555555557</v>
      </c>
      <c r="F3" s="13">
        <v>45.930277777777775</v>
      </c>
      <c r="G3" s="10"/>
      <c r="H3" s="10"/>
      <c r="I3" s="10">
        <v>197</v>
      </c>
      <c r="J3" s="11" t="s">
        <v>35</v>
      </c>
      <c r="K3" s="10" t="s">
        <v>437</v>
      </c>
      <c r="L3" s="10" t="s">
        <v>34</v>
      </c>
      <c r="N3" s="32"/>
    </row>
    <row r="4" spans="1:14" ht="12.75" customHeight="1">
      <c r="A4" s="10" t="s">
        <v>438</v>
      </c>
      <c r="B4" s="11" t="s">
        <v>223</v>
      </c>
      <c r="C4" s="12">
        <v>10308</v>
      </c>
      <c r="D4" s="11" t="s">
        <v>180</v>
      </c>
      <c r="E4" s="13">
        <v>8.26888888888889</v>
      </c>
      <c r="F4" s="13">
        <v>46.011944444444445</v>
      </c>
      <c r="G4" s="10"/>
      <c r="H4" s="10"/>
      <c r="I4" s="10">
        <v>232</v>
      </c>
      <c r="J4" s="11" t="s">
        <v>35</v>
      </c>
      <c r="K4" s="10" t="s">
        <v>437</v>
      </c>
      <c r="L4" s="10" t="s">
        <v>35</v>
      </c>
      <c r="N4" s="32"/>
    </row>
    <row r="5" spans="1:14" ht="12.75" customHeight="1">
      <c r="A5" s="10" t="s">
        <v>439</v>
      </c>
      <c r="B5" s="11" t="s">
        <v>224</v>
      </c>
      <c r="C5" s="12">
        <v>10311</v>
      </c>
      <c r="D5" s="11" t="s">
        <v>179</v>
      </c>
      <c r="E5" s="13">
        <v>8.620555555555557</v>
      </c>
      <c r="F5" s="13">
        <v>45.43833333333333</v>
      </c>
      <c r="G5" s="10"/>
      <c r="H5" s="10"/>
      <c r="I5" s="10">
        <v>159</v>
      </c>
      <c r="J5" s="11" t="s">
        <v>34</v>
      </c>
      <c r="K5" s="10" t="s">
        <v>437</v>
      </c>
      <c r="L5" s="10" t="s">
        <v>34</v>
      </c>
      <c r="N5" s="32"/>
    </row>
    <row r="6" spans="1:14" ht="12.75" customHeight="1">
      <c r="A6" s="10" t="s">
        <v>440</v>
      </c>
      <c r="B6" s="11" t="s">
        <v>225</v>
      </c>
      <c r="C6" s="12">
        <v>10401</v>
      </c>
      <c r="D6" s="11" t="s">
        <v>178</v>
      </c>
      <c r="E6" s="13">
        <v>8.1675</v>
      </c>
      <c r="F6" s="13">
        <v>44.41361111111111</v>
      </c>
      <c r="G6" s="10"/>
      <c r="H6" s="10"/>
      <c r="I6" s="10">
        <v>390</v>
      </c>
      <c r="J6" s="11" t="s">
        <v>36</v>
      </c>
      <c r="K6" s="10" t="s">
        <v>437</v>
      </c>
      <c r="L6" s="10" t="s">
        <v>37</v>
      </c>
      <c r="N6" s="32"/>
    </row>
    <row r="7" spans="1:14" ht="12.75" customHeight="1">
      <c r="A7" s="10" t="s">
        <v>441</v>
      </c>
      <c r="B7" s="11" t="s">
        <v>226</v>
      </c>
      <c r="C7" s="12">
        <v>10402</v>
      </c>
      <c r="D7" s="11" t="s">
        <v>177</v>
      </c>
      <c r="E7" s="13">
        <v>7.538055555555555</v>
      </c>
      <c r="F7" s="13">
        <v>44.38166666666667</v>
      </c>
      <c r="G7" s="10"/>
      <c r="H7" s="10"/>
      <c r="I7" s="10">
        <v>551</v>
      </c>
      <c r="J7" s="11" t="s">
        <v>34</v>
      </c>
      <c r="K7" s="10" t="s">
        <v>437</v>
      </c>
      <c r="L7" s="10" t="s">
        <v>34</v>
      </c>
      <c r="N7" s="32"/>
    </row>
    <row r="8" spans="1:14" ht="12.75" customHeight="1">
      <c r="A8" s="10" t="s">
        <v>441</v>
      </c>
      <c r="B8" s="11" t="s">
        <v>227</v>
      </c>
      <c r="C8" s="12">
        <v>10407</v>
      </c>
      <c r="D8" s="11" t="s">
        <v>176</v>
      </c>
      <c r="E8" s="13">
        <v>8.033055555555556</v>
      </c>
      <c r="F8" s="13">
        <v>44.703611111111115</v>
      </c>
      <c r="G8" s="10"/>
      <c r="H8" s="10"/>
      <c r="I8" s="10">
        <v>164</v>
      </c>
      <c r="J8" s="11" t="s">
        <v>34</v>
      </c>
      <c r="K8" s="10" t="s">
        <v>437</v>
      </c>
      <c r="L8" s="10" t="s">
        <v>34</v>
      </c>
      <c r="N8" s="32"/>
    </row>
    <row r="9" spans="1:14" ht="12.75" customHeight="1">
      <c r="A9" s="10" t="s">
        <v>442</v>
      </c>
      <c r="B9" s="11" t="s">
        <v>228</v>
      </c>
      <c r="C9" s="12">
        <v>10501</v>
      </c>
      <c r="D9" s="11" t="s">
        <v>172</v>
      </c>
      <c r="E9" s="13">
        <v>8.205277777777777</v>
      </c>
      <c r="F9" s="13">
        <v>44.90888888888889</v>
      </c>
      <c r="G9" s="10"/>
      <c r="H9" s="10"/>
      <c r="I9" s="10">
        <v>149</v>
      </c>
      <c r="J9" s="11" t="s">
        <v>34</v>
      </c>
      <c r="K9" s="10" t="s">
        <v>437</v>
      </c>
      <c r="L9" s="10" t="s">
        <v>34</v>
      </c>
      <c r="N9" s="32"/>
    </row>
    <row r="10" spans="1:14" ht="12.75" customHeight="1">
      <c r="A10" s="10" t="s">
        <v>443</v>
      </c>
      <c r="B10" s="11" t="s">
        <v>229</v>
      </c>
      <c r="C10" s="12">
        <v>100106</v>
      </c>
      <c r="D10" s="11" t="s">
        <v>184</v>
      </c>
      <c r="E10" s="13">
        <v>7.648888888888888</v>
      </c>
      <c r="F10" s="13">
        <v>45.02472222222222</v>
      </c>
      <c r="G10" s="10"/>
      <c r="H10" s="10"/>
      <c r="I10" s="10">
        <v>220</v>
      </c>
      <c r="J10" s="11" t="s">
        <v>34</v>
      </c>
      <c r="K10" s="10" t="s">
        <v>437</v>
      </c>
      <c r="L10" s="10" t="s">
        <v>34</v>
      </c>
      <c r="N10" s="32"/>
    </row>
    <row r="11" spans="1:14" ht="12.75" customHeight="1">
      <c r="A11" s="10" t="s">
        <v>444</v>
      </c>
      <c r="B11" s="11" t="s">
        <v>230</v>
      </c>
      <c r="C11" s="12">
        <v>100122</v>
      </c>
      <c r="D11" s="11" t="s">
        <v>182</v>
      </c>
      <c r="E11" s="13">
        <v>7.56</v>
      </c>
      <c r="F11" s="13">
        <v>45.175555555555555</v>
      </c>
      <c r="G11" s="10"/>
      <c r="H11" s="10"/>
      <c r="I11" s="10">
        <v>337</v>
      </c>
      <c r="J11" s="11" t="s">
        <v>36</v>
      </c>
      <c r="K11" s="10" t="s">
        <v>437</v>
      </c>
      <c r="L11" s="10" t="s">
        <v>37</v>
      </c>
      <c r="N11" s="32"/>
    </row>
    <row r="12" spans="1:14" ht="12.75" customHeight="1">
      <c r="A12" s="10" t="s">
        <v>443</v>
      </c>
      <c r="B12" s="11" t="s">
        <v>231</v>
      </c>
      <c r="C12" s="12">
        <v>100126</v>
      </c>
      <c r="D12" s="11" t="s">
        <v>183</v>
      </c>
      <c r="E12" s="13">
        <v>7.55</v>
      </c>
      <c r="F12" s="13">
        <v>45.007222222222225</v>
      </c>
      <c r="G12" s="10"/>
      <c r="H12" s="10"/>
      <c r="I12" s="10">
        <v>268</v>
      </c>
      <c r="J12" s="11" t="s">
        <v>35</v>
      </c>
      <c r="K12" s="10" t="s">
        <v>437</v>
      </c>
      <c r="L12" s="10" t="s">
        <v>35</v>
      </c>
      <c r="N12" s="32"/>
    </row>
    <row r="13" spans="1:14" ht="12.75" customHeight="1">
      <c r="A13" s="10" t="s">
        <v>444</v>
      </c>
      <c r="B13" s="11" t="s">
        <v>232</v>
      </c>
      <c r="C13" s="12">
        <v>100132</v>
      </c>
      <c r="D13" s="11" t="s">
        <v>185</v>
      </c>
      <c r="E13" s="13">
        <v>7.636111111111111</v>
      </c>
      <c r="F13" s="13">
        <v>44.961111111111116</v>
      </c>
      <c r="G13" s="10"/>
      <c r="H13" s="10"/>
      <c r="I13" s="10">
        <v>232</v>
      </c>
      <c r="J13" s="11" t="s">
        <v>35</v>
      </c>
      <c r="K13" s="10" t="s">
        <v>437</v>
      </c>
      <c r="L13" s="10" t="s">
        <v>35</v>
      </c>
      <c r="N13" s="32"/>
    </row>
    <row r="14" spans="1:14" ht="12.75" customHeight="1">
      <c r="A14" s="10" t="s">
        <v>445</v>
      </c>
      <c r="B14" s="11" t="s">
        <v>233</v>
      </c>
      <c r="C14" s="12">
        <v>100201</v>
      </c>
      <c r="D14" s="11" t="s">
        <v>187</v>
      </c>
      <c r="E14" s="13">
        <v>8.4025</v>
      </c>
      <c r="F14" s="13">
        <v>45.31888888888889</v>
      </c>
      <c r="G14" s="10"/>
      <c r="H14" s="10"/>
      <c r="I14" s="10">
        <v>131</v>
      </c>
      <c r="J14" s="11" t="s">
        <v>35</v>
      </c>
      <c r="K14" s="10" t="s">
        <v>437</v>
      </c>
      <c r="L14" s="10" t="s">
        <v>35</v>
      </c>
      <c r="N14" s="32"/>
    </row>
    <row r="15" spans="1:14" ht="12.75" customHeight="1">
      <c r="A15" s="10" t="s">
        <v>446</v>
      </c>
      <c r="B15" s="11" t="s">
        <v>234</v>
      </c>
      <c r="C15" s="12">
        <v>100518</v>
      </c>
      <c r="D15" s="11" t="s">
        <v>190</v>
      </c>
      <c r="E15" s="13">
        <v>8.31027777777778</v>
      </c>
      <c r="F15" s="13">
        <v>44.808055555555555</v>
      </c>
      <c r="G15" s="10"/>
      <c r="H15" s="10"/>
      <c r="I15" s="10">
        <v>250</v>
      </c>
      <c r="J15" s="11" t="s">
        <v>36</v>
      </c>
      <c r="K15" s="10" t="s">
        <v>437</v>
      </c>
      <c r="L15" s="10" t="s">
        <v>37</v>
      </c>
      <c r="N15" s="32"/>
    </row>
    <row r="16" spans="1:14" ht="12.75" customHeight="1">
      <c r="A16" s="10" t="s">
        <v>447</v>
      </c>
      <c r="B16" s="11" t="s">
        <v>235</v>
      </c>
      <c r="C16" s="12">
        <v>100611</v>
      </c>
      <c r="D16" s="11" t="s">
        <v>171</v>
      </c>
      <c r="E16" s="13">
        <v>8.620833333333334</v>
      </c>
      <c r="F16" s="13">
        <v>44.91833333333333</v>
      </c>
      <c r="G16" s="10"/>
      <c r="H16" s="10"/>
      <c r="I16" s="10">
        <v>91</v>
      </c>
      <c r="J16" s="11" t="s">
        <v>37</v>
      </c>
      <c r="K16" s="10" t="s">
        <v>448</v>
      </c>
      <c r="L16" s="10" t="s">
        <v>35</v>
      </c>
      <c r="N16" s="32"/>
    </row>
    <row r="17" spans="1:14" ht="12.75" customHeight="1">
      <c r="A17" s="10" t="s">
        <v>449</v>
      </c>
      <c r="B17" s="11" t="s">
        <v>236</v>
      </c>
      <c r="C17" s="12">
        <v>100614</v>
      </c>
      <c r="D17" s="11" t="s">
        <v>191</v>
      </c>
      <c r="E17" s="13">
        <v>9.053333333333335</v>
      </c>
      <c r="F17" s="13">
        <v>44.765</v>
      </c>
      <c r="G17" s="10"/>
      <c r="H17" s="10"/>
      <c r="I17" s="10">
        <v>580</v>
      </c>
      <c r="J17" s="11" t="s">
        <v>37</v>
      </c>
      <c r="K17" s="10" t="s">
        <v>437</v>
      </c>
      <c r="L17" s="10" t="s">
        <v>37</v>
      </c>
      <c r="N17" s="32"/>
    </row>
    <row r="18" spans="1:14" ht="12.75" customHeight="1">
      <c r="A18" s="10" t="s">
        <v>450</v>
      </c>
      <c r="B18" s="11" t="s">
        <v>237</v>
      </c>
      <c r="C18" s="12">
        <v>109602</v>
      </c>
      <c r="D18" s="11" t="s">
        <v>173</v>
      </c>
      <c r="E18" s="13">
        <v>8.05638888888889</v>
      </c>
      <c r="F18" s="13">
        <v>45.558611111111105</v>
      </c>
      <c r="G18" s="10"/>
      <c r="H18" s="10"/>
      <c r="I18" s="10">
        <v>405</v>
      </c>
      <c r="J18" s="11" t="s">
        <v>34</v>
      </c>
      <c r="K18" s="10" t="s">
        <v>437</v>
      </c>
      <c r="L18" s="10" t="s">
        <v>34</v>
      </c>
      <c r="N18" s="32"/>
    </row>
    <row r="19" spans="1:14" ht="12.75" customHeight="1">
      <c r="A19" s="10" t="s">
        <v>450</v>
      </c>
      <c r="B19" s="11" t="s">
        <v>238</v>
      </c>
      <c r="C19" s="12">
        <v>109603</v>
      </c>
      <c r="D19" s="11" t="s">
        <v>174</v>
      </c>
      <c r="E19" s="13">
        <v>8.1875</v>
      </c>
      <c r="F19" s="13">
        <v>45.56888888888889</v>
      </c>
      <c r="G19" s="10"/>
      <c r="H19" s="10"/>
      <c r="I19" s="10">
        <v>273</v>
      </c>
      <c r="J19" s="11" t="s">
        <v>34</v>
      </c>
      <c r="K19" s="10" t="s">
        <v>437</v>
      </c>
      <c r="L19" s="10" t="s">
        <v>34</v>
      </c>
      <c r="N19" s="32"/>
    </row>
    <row r="20" spans="1:14" ht="12.75" customHeight="1">
      <c r="A20" s="10" t="s">
        <v>451</v>
      </c>
      <c r="B20" s="11" t="s">
        <v>239</v>
      </c>
      <c r="C20" s="12">
        <v>109604</v>
      </c>
      <c r="D20" s="11" t="s">
        <v>175</v>
      </c>
      <c r="E20" s="13">
        <v>8.188611111111111</v>
      </c>
      <c r="F20" s="13">
        <v>45.65333333333333</v>
      </c>
      <c r="G20" s="10"/>
      <c r="H20" s="10"/>
      <c r="I20" s="10">
        <v>485</v>
      </c>
      <c r="J20" s="14" t="s">
        <v>33</v>
      </c>
      <c r="K20" s="10" t="s">
        <v>437</v>
      </c>
      <c r="L20" s="10" t="s">
        <v>35</v>
      </c>
      <c r="N20" s="32"/>
    </row>
    <row r="21" spans="1:15" ht="12.75" customHeight="1">
      <c r="A21" s="10"/>
      <c r="B21" s="11" t="s">
        <v>240</v>
      </c>
      <c r="C21" s="12">
        <v>301213</v>
      </c>
      <c r="D21" s="11" t="s">
        <v>38</v>
      </c>
      <c r="E21" s="13">
        <v>8.804166666666667</v>
      </c>
      <c r="F21" s="13">
        <v>45.836111111111116</v>
      </c>
      <c r="G21" s="10"/>
      <c r="H21" s="10"/>
      <c r="I21" s="10">
        <v>382</v>
      </c>
      <c r="J21" s="11" t="s">
        <v>35</v>
      </c>
      <c r="K21" s="10" t="s">
        <v>437</v>
      </c>
      <c r="L21" s="10" t="s">
        <v>35</v>
      </c>
      <c r="N21" s="32">
        <v>301213</v>
      </c>
      <c r="O21" s="6">
        <f>IF(C21=N21,1)</f>
        <v>1</v>
      </c>
    </row>
    <row r="22" spans="1:15" ht="12.75" customHeight="1">
      <c r="A22" s="10"/>
      <c r="B22" s="11" t="s">
        <v>241</v>
      </c>
      <c r="C22" s="12">
        <v>301215</v>
      </c>
      <c r="D22" s="11" t="s">
        <v>39</v>
      </c>
      <c r="E22" s="13">
        <v>8.712777777777777</v>
      </c>
      <c r="F22" s="13">
        <v>45.56527777777777</v>
      </c>
      <c r="G22" s="10"/>
      <c r="H22" s="10"/>
      <c r="I22" s="10">
        <v>205</v>
      </c>
      <c r="J22" s="11" t="s">
        <v>37</v>
      </c>
      <c r="K22" s="10" t="s">
        <v>452</v>
      </c>
      <c r="L22" s="10" t="s">
        <v>37</v>
      </c>
      <c r="N22" s="32">
        <v>301215</v>
      </c>
      <c r="O22" s="6">
        <f aca="true" t="shared" si="0" ref="O22:O85">IF(C22=N22,1)</f>
        <v>1</v>
      </c>
    </row>
    <row r="23" spans="1:15" ht="12.75" customHeight="1">
      <c r="A23" s="10"/>
      <c r="B23" s="11" t="s">
        <v>242</v>
      </c>
      <c r="C23" s="12">
        <v>301216</v>
      </c>
      <c r="D23" s="11" t="s">
        <v>40</v>
      </c>
      <c r="E23" s="13">
        <v>9.024166666666668</v>
      </c>
      <c r="F23" s="13">
        <v>45.62694444444445</v>
      </c>
      <c r="G23" s="10"/>
      <c r="H23" s="10"/>
      <c r="I23" s="10">
        <v>212</v>
      </c>
      <c r="J23" s="11" t="s">
        <v>34</v>
      </c>
      <c r="K23" s="10" t="s">
        <v>437</v>
      </c>
      <c r="L23" s="10" t="s">
        <v>34</v>
      </c>
      <c r="N23" s="32">
        <v>301216</v>
      </c>
      <c r="O23" s="6">
        <f t="shared" si="0"/>
        <v>1</v>
      </c>
    </row>
    <row r="24" spans="1:15" ht="12.75" customHeight="1">
      <c r="A24" s="10"/>
      <c r="B24" s="11" t="s">
        <v>243</v>
      </c>
      <c r="C24" s="12">
        <v>301218</v>
      </c>
      <c r="D24" s="11" t="s">
        <v>41</v>
      </c>
      <c r="E24" s="13">
        <v>8.75</v>
      </c>
      <c r="F24" s="13">
        <v>45.61666666666667</v>
      </c>
      <c r="G24" s="10"/>
      <c r="H24" s="10"/>
      <c r="I24" s="10">
        <v>215</v>
      </c>
      <c r="J24" s="11" t="s">
        <v>34</v>
      </c>
      <c r="K24" s="10" t="s">
        <v>437</v>
      </c>
      <c r="L24" s="10" t="s">
        <v>34</v>
      </c>
      <c r="N24" s="32">
        <v>301218</v>
      </c>
      <c r="O24" s="6">
        <f t="shared" si="0"/>
        <v>1</v>
      </c>
    </row>
    <row r="25" spans="1:15" ht="12.75" customHeight="1">
      <c r="A25" s="10"/>
      <c r="B25" s="11" t="s">
        <v>244</v>
      </c>
      <c r="C25" s="12">
        <v>301301</v>
      </c>
      <c r="D25" s="11" t="s">
        <v>42</v>
      </c>
      <c r="E25" s="13">
        <v>9.385</v>
      </c>
      <c r="F25" s="13">
        <v>46.13722222222222</v>
      </c>
      <c r="G25" s="10"/>
      <c r="H25" s="10"/>
      <c r="I25" s="10">
        <v>228</v>
      </c>
      <c r="J25" s="11" t="s">
        <v>35</v>
      </c>
      <c r="K25" s="10" t="s">
        <v>437</v>
      </c>
      <c r="L25" s="10" t="s">
        <v>35</v>
      </c>
      <c r="N25" s="32">
        <v>301301</v>
      </c>
      <c r="O25" s="6">
        <f t="shared" si="0"/>
        <v>1</v>
      </c>
    </row>
    <row r="26" spans="1:15" ht="12.75" customHeight="1">
      <c r="A26" s="10"/>
      <c r="B26" s="11" t="s">
        <v>245</v>
      </c>
      <c r="C26" s="12">
        <v>301314</v>
      </c>
      <c r="D26" s="11" t="s">
        <v>43</v>
      </c>
      <c r="E26" s="13">
        <v>9.125833333333334</v>
      </c>
      <c r="F26" s="13">
        <v>45.727222222222224</v>
      </c>
      <c r="G26" s="10"/>
      <c r="H26" s="10"/>
      <c r="I26" s="10">
        <v>320</v>
      </c>
      <c r="J26" s="11" t="s">
        <v>35</v>
      </c>
      <c r="K26" s="10" t="s">
        <v>437</v>
      </c>
      <c r="L26" s="10" t="s">
        <v>35</v>
      </c>
      <c r="N26" s="32">
        <v>301314</v>
      </c>
      <c r="O26" s="6">
        <f t="shared" si="0"/>
        <v>1</v>
      </c>
    </row>
    <row r="27" spans="1:15" ht="12.75" customHeight="1">
      <c r="A27" s="10"/>
      <c r="B27" s="11" t="s">
        <v>453</v>
      </c>
      <c r="C27" s="12">
        <v>301315</v>
      </c>
      <c r="D27" s="11" t="s">
        <v>454</v>
      </c>
      <c r="E27" s="13">
        <v>9.222777777777777</v>
      </c>
      <c r="F27" s="13">
        <v>45.809444444444445</v>
      </c>
      <c r="G27" s="10"/>
      <c r="H27" s="10"/>
      <c r="I27" s="10">
        <v>323</v>
      </c>
      <c r="J27" s="11" t="s">
        <v>34</v>
      </c>
      <c r="K27" s="10" t="s">
        <v>437</v>
      </c>
      <c r="L27" s="10" t="s">
        <v>34</v>
      </c>
      <c r="N27" s="32">
        <v>301315</v>
      </c>
      <c r="O27" s="6">
        <f t="shared" si="0"/>
        <v>1</v>
      </c>
    </row>
    <row r="28" spans="1:15" ht="12.75" customHeight="1">
      <c r="A28" s="10"/>
      <c r="B28" s="11" t="s">
        <v>246</v>
      </c>
      <c r="C28" s="12">
        <v>301401</v>
      </c>
      <c r="D28" s="11" t="s">
        <v>44</v>
      </c>
      <c r="E28" s="13">
        <v>10.3725</v>
      </c>
      <c r="F28" s="13">
        <v>46.47027777777778</v>
      </c>
      <c r="G28" s="10"/>
      <c r="H28" s="10"/>
      <c r="I28" s="10">
        <v>1225</v>
      </c>
      <c r="J28" s="11" t="s">
        <v>34</v>
      </c>
      <c r="K28" s="10" t="s">
        <v>437</v>
      </c>
      <c r="L28" s="10" t="s">
        <v>34</v>
      </c>
      <c r="N28" s="32">
        <v>301401</v>
      </c>
      <c r="O28" s="6">
        <f t="shared" si="0"/>
        <v>1</v>
      </c>
    </row>
    <row r="29" spans="1:15" ht="12.75" customHeight="1">
      <c r="A29" s="10"/>
      <c r="B29" s="11" t="s">
        <v>247</v>
      </c>
      <c r="C29" s="12">
        <v>301402</v>
      </c>
      <c r="D29" s="11" t="s">
        <v>45</v>
      </c>
      <c r="E29" s="13">
        <v>9.395833333333332</v>
      </c>
      <c r="F29" s="13">
        <v>46.32</v>
      </c>
      <c r="G29" s="10"/>
      <c r="H29" s="10"/>
      <c r="I29" s="10">
        <v>333</v>
      </c>
      <c r="J29" s="11" t="s">
        <v>34</v>
      </c>
      <c r="K29" s="10" t="s">
        <v>437</v>
      </c>
      <c r="L29" s="10" t="s">
        <v>35</v>
      </c>
      <c r="N29" s="32">
        <v>301402</v>
      </c>
      <c r="O29" s="6">
        <f t="shared" si="0"/>
        <v>1</v>
      </c>
    </row>
    <row r="30" spans="1:15" ht="12.75" customHeight="1">
      <c r="A30" s="10"/>
      <c r="B30" s="11" t="s">
        <v>248</v>
      </c>
      <c r="C30" s="12">
        <v>301403</v>
      </c>
      <c r="D30" s="11" t="s">
        <v>46</v>
      </c>
      <c r="E30" s="13">
        <v>9.56638888888889</v>
      </c>
      <c r="F30" s="13">
        <v>46.13166666666667</v>
      </c>
      <c r="G30" s="10"/>
      <c r="H30" s="10"/>
      <c r="I30" s="10">
        <v>262</v>
      </c>
      <c r="J30" s="11" t="s">
        <v>34</v>
      </c>
      <c r="K30" s="10" t="s">
        <v>437</v>
      </c>
      <c r="L30" s="10" t="s">
        <v>34</v>
      </c>
      <c r="N30" s="32">
        <v>301403</v>
      </c>
      <c r="O30" s="6">
        <f t="shared" si="0"/>
        <v>1</v>
      </c>
    </row>
    <row r="31" spans="1:15" ht="12.75" customHeight="1">
      <c r="A31" s="10"/>
      <c r="B31" s="11" t="s">
        <v>249</v>
      </c>
      <c r="C31" s="12">
        <v>301504</v>
      </c>
      <c r="D31" s="11" t="s">
        <v>47</v>
      </c>
      <c r="E31" s="13">
        <v>8.848611111111111</v>
      </c>
      <c r="F31" s="13">
        <v>45.54666666666667</v>
      </c>
      <c r="G31" s="10"/>
      <c r="H31" s="10"/>
      <c r="I31" s="10">
        <v>184</v>
      </c>
      <c r="J31" s="11" t="s">
        <v>35</v>
      </c>
      <c r="K31" s="10" t="s">
        <v>437</v>
      </c>
      <c r="L31" s="10" t="s">
        <v>35</v>
      </c>
      <c r="N31" s="32">
        <v>301504</v>
      </c>
      <c r="O31" s="6">
        <f t="shared" si="0"/>
        <v>1</v>
      </c>
    </row>
    <row r="32" spans="1:15" ht="12.75" customHeight="1">
      <c r="A32" s="10"/>
      <c r="B32" s="11" t="s">
        <v>250</v>
      </c>
      <c r="C32" s="12">
        <v>301505</v>
      </c>
      <c r="D32" s="11" t="s">
        <v>48</v>
      </c>
      <c r="E32" s="13">
        <v>9.081111111111111</v>
      </c>
      <c r="F32" s="13">
        <v>45.54277777777778</v>
      </c>
      <c r="G32" s="10"/>
      <c r="H32" s="10"/>
      <c r="I32" s="10">
        <v>160</v>
      </c>
      <c r="J32" s="11" t="s">
        <v>34</v>
      </c>
      <c r="K32" s="10" t="s">
        <v>437</v>
      </c>
      <c r="L32" s="10" t="s">
        <v>34</v>
      </c>
      <c r="N32" s="32">
        <v>301505</v>
      </c>
      <c r="O32" s="6">
        <f t="shared" si="0"/>
        <v>1</v>
      </c>
    </row>
    <row r="33" spans="1:15" ht="12.75" customHeight="1">
      <c r="A33" s="10"/>
      <c r="B33" s="11" t="s">
        <v>251</v>
      </c>
      <c r="C33" s="12">
        <v>301508</v>
      </c>
      <c r="D33" s="11" t="s">
        <v>49</v>
      </c>
      <c r="E33" s="13">
        <v>9.516388888888889</v>
      </c>
      <c r="F33" s="13">
        <v>45.54222222222222</v>
      </c>
      <c r="G33" s="10"/>
      <c r="H33" s="10"/>
      <c r="I33" s="10">
        <v>133</v>
      </c>
      <c r="J33" s="11" t="s">
        <v>34</v>
      </c>
      <c r="K33" s="10" t="s">
        <v>437</v>
      </c>
      <c r="L33" s="10" t="s">
        <v>34</v>
      </c>
      <c r="N33" s="32">
        <v>301508</v>
      </c>
      <c r="O33" s="6">
        <f t="shared" si="0"/>
        <v>1</v>
      </c>
    </row>
    <row r="34" spans="1:15" ht="12.75" customHeight="1">
      <c r="A34" s="10"/>
      <c r="B34" s="11" t="s">
        <v>252</v>
      </c>
      <c r="C34" s="12">
        <v>301513</v>
      </c>
      <c r="D34" s="11" t="s">
        <v>50</v>
      </c>
      <c r="E34" s="13">
        <v>9.172222222222222</v>
      </c>
      <c r="F34" s="13">
        <v>45.541666666666664</v>
      </c>
      <c r="G34" s="10"/>
      <c r="H34" s="10"/>
      <c r="I34" s="10">
        <v>146</v>
      </c>
      <c r="J34" s="11" t="s">
        <v>34</v>
      </c>
      <c r="K34" s="10" t="s">
        <v>448</v>
      </c>
      <c r="L34" s="10" t="s">
        <v>34</v>
      </c>
      <c r="N34" s="32">
        <v>301513</v>
      </c>
      <c r="O34" s="6">
        <f t="shared" si="0"/>
        <v>1</v>
      </c>
    </row>
    <row r="35" spans="1:15" ht="12.75" customHeight="1">
      <c r="A35" s="10"/>
      <c r="B35" s="11" t="s">
        <v>253</v>
      </c>
      <c r="C35" s="12">
        <v>301524</v>
      </c>
      <c r="D35" s="11" t="s">
        <v>51</v>
      </c>
      <c r="E35" s="13">
        <v>9.3275</v>
      </c>
      <c r="F35" s="13">
        <v>45.48277777777778</v>
      </c>
      <c r="G35" s="10"/>
      <c r="H35" s="10"/>
      <c r="I35" s="10">
        <v>123</v>
      </c>
      <c r="J35" s="11" t="s">
        <v>34</v>
      </c>
      <c r="K35" s="10" t="s">
        <v>437</v>
      </c>
      <c r="L35" s="10" t="s">
        <v>34</v>
      </c>
      <c r="N35" s="32">
        <v>301524</v>
      </c>
      <c r="O35" s="6">
        <f t="shared" si="0"/>
        <v>1</v>
      </c>
    </row>
    <row r="36" spans="1:15" ht="12.75" customHeight="1">
      <c r="A36" s="10"/>
      <c r="B36" s="11" t="s">
        <v>254</v>
      </c>
      <c r="C36" s="12">
        <v>301525</v>
      </c>
      <c r="D36" s="11" t="s">
        <v>52</v>
      </c>
      <c r="E36" s="13">
        <v>8.8925</v>
      </c>
      <c r="F36" s="13">
        <v>45.4675</v>
      </c>
      <c r="G36" s="10"/>
      <c r="H36" s="10"/>
      <c r="I36" s="10">
        <v>138</v>
      </c>
      <c r="J36" s="11" t="s">
        <v>34</v>
      </c>
      <c r="K36" s="10" t="s">
        <v>437</v>
      </c>
      <c r="L36" s="10" t="s">
        <v>34</v>
      </c>
      <c r="N36" s="32">
        <v>301525</v>
      </c>
      <c r="O36" s="6">
        <f t="shared" si="0"/>
        <v>1</v>
      </c>
    </row>
    <row r="37" spans="1:15" ht="12.75" customHeight="1">
      <c r="A37" s="10"/>
      <c r="B37" s="11" t="s">
        <v>255</v>
      </c>
      <c r="C37" s="12">
        <v>301529</v>
      </c>
      <c r="D37" s="11" t="s">
        <v>53</v>
      </c>
      <c r="E37" s="13">
        <v>8.989444444444443</v>
      </c>
      <c r="F37" s="13">
        <v>45.282777777777774</v>
      </c>
      <c r="G37" s="10"/>
      <c r="H37" s="10"/>
      <c r="I37" s="10">
        <v>100</v>
      </c>
      <c r="J37" s="11" t="s">
        <v>37</v>
      </c>
      <c r="K37" s="10" t="s">
        <v>437</v>
      </c>
      <c r="L37" s="10" t="s">
        <v>37</v>
      </c>
      <c r="N37" s="32">
        <v>301529</v>
      </c>
      <c r="O37" s="6">
        <f t="shared" si="0"/>
        <v>1</v>
      </c>
    </row>
    <row r="38" spans="1:15" ht="12.75" customHeight="1">
      <c r="A38" s="10"/>
      <c r="B38" s="11" t="s">
        <v>256</v>
      </c>
      <c r="C38" s="12">
        <v>301530</v>
      </c>
      <c r="D38" s="11" t="s">
        <v>54</v>
      </c>
      <c r="E38" s="13">
        <v>9.247777777777777</v>
      </c>
      <c r="F38" s="13">
        <v>45.49888888888889</v>
      </c>
      <c r="G38" s="10"/>
      <c r="H38" s="10"/>
      <c r="I38" s="10">
        <v>122</v>
      </c>
      <c r="J38" s="11" t="s">
        <v>35</v>
      </c>
      <c r="K38" s="10" t="s">
        <v>437</v>
      </c>
      <c r="L38" s="10" t="s">
        <v>35</v>
      </c>
      <c r="N38" s="32">
        <v>301530</v>
      </c>
      <c r="O38" s="6">
        <f t="shared" si="0"/>
        <v>1</v>
      </c>
    </row>
    <row r="39" spans="1:15" ht="12.75" customHeight="1">
      <c r="A39" s="10"/>
      <c r="B39" s="11" t="s">
        <v>257</v>
      </c>
      <c r="C39" s="12">
        <v>301543</v>
      </c>
      <c r="D39" s="11" t="s">
        <v>55</v>
      </c>
      <c r="E39" s="13">
        <v>9.368611111111111</v>
      </c>
      <c r="F39" s="13">
        <v>45.61416666666667</v>
      </c>
      <c r="G39" s="10"/>
      <c r="H39" s="10"/>
      <c r="I39" s="10">
        <v>194</v>
      </c>
      <c r="J39" s="11" t="s">
        <v>34</v>
      </c>
      <c r="K39" s="10" t="s">
        <v>437</v>
      </c>
      <c r="L39" s="10" t="s">
        <v>34</v>
      </c>
      <c r="N39" s="32">
        <v>301543</v>
      </c>
      <c r="O39" s="6">
        <f t="shared" si="0"/>
        <v>1</v>
      </c>
    </row>
    <row r="40" spans="1:15" ht="12.75" customHeight="1">
      <c r="A40" s="10"/>
      <c r="B40" s="11" t="s">
        <v>258</v>
      </c>
      <c r="C40" s="12">
        <v>301555</v>
      </c>
      <c r="D40" s="11" t="s">
        <v>56</v>
      </c>
      <c r="E40" s="13">
        <v>9.506388888888889</v>
      </c>
      <c r="F40" s="13">
        <v>45.617222222222225</v>
      </c>
      <c r="G40" s="10"/>
      <c r="H40" s="10"/>
      <c r="I40" s="10">
        <v>187</v>
      </c>
      <c r="J40" s="11" t="s">
        <v>35</v>
      </c>
      <c r="K40" s="10" t="s">
        <v>437</v>
      </c>
      <c r="L40" s="10" t="s">
        <v>35</v>
      </c>
      <c r="N40" s="32">
        <v>301555</v>
      </c>
      <c r="O40" s="6">
        <f t="shared" si="0"/>
        <v>1</v>
      </c>
    </row>
    <row r="41" spans="1:15" ht="12.75" customHeight="1">
      <c r="A41" s="10"/>
      <c r="B41" s="11" t="s">
        <v>259</v>
      </c>
      <c r="C41" s="12">
        <v>301568</v>
      </c>
      <c r="D41" s="11" t="s">
        <v>455</v>
      </c>
      <c r="E41" s="13">
        <v>9.235833333333332</v>
      </c>
      <c r="F41" s="13">
        <v>45.47833333333333</v>
      </c>
      <c r="G41" s="10"/>
      <c r="H41" s="10"/>
      <c r="I41" s="10">
        <v>122</v>
      </c>
      <c r="J41" s="11" t="s">
        <v>34</v>
      </c>
      <c r="K41" s="10" t="s">
        <v>437</v>
      </c>
      <c r="L41" s="10" t="s">
        <v>34</v>
      </c>
      <c r="N41" s="32">
        <v>301568</v>
      </c>
      <c r="O41" s="6">
        <f t="shared" si="0"/>
        <v>1</v>
      </c>
    </row>
    <row r="42" spans="1:15" ht="12.75" customHeight="1">
      <c r="A42" s="10"/>
      <c r="B42" s="11" t="s">
        <v>260</v>
      </c>
      <c r="C42" s="12">
        <v>301569</v>
      </c>
      <c r="D42" s="11" t="s">
        <v>57</v>
      </c>
      <c r="E42" s="13">
        <v>9.274444444444445</v>
      </c>
      <c r="F42" s="13">
        <v>45.58111111111111</v>
      </c>
      <c r="G42" s="10"/>
      <c r="H42" s="10"/>
      <c r="I42" s="10">
        <v>162</v>
      </c>
      <c r="J42" s="11" t="s">
        <v>34</v>
      </c>
      <c r="K42" s="10" t="s">
        <v>437</v>
      </c>
      <c r="L42" s="10" t="s">
        <v>34</v>
      </c>
      <c r="N42" s="32">
        <v>301569</v>
      </c>
      <c r="O42" s="6">
        <f t="shared" si="0"/>
        <v>1</v>
      </c>
    </row>
    <row r="43" spans="1:15" ht="12.75" customHeight="1">
      <c r="A43" s="10"/>
      <c r="B43" s="11" t="s">
        <v>261</v>
      </c>
      <c r="C43" s="12">
        <v>301609</v>
      </c>
      <c r="D43" s="11" t="s">
        <v>58</v>
      </c>
      <c r="E43" s="13">
        <v>9.689166666666667</v>
      </c>
      <c r="F43" s="13">
        <v>45.711111111111116</v>
      </c>
      <c r="G43" s="10"/>
      <c r="H43" s="10"/>
      <c r="I43" s="10">
        <v>290</v>
      </c>
      <c r="J43" s="11" t="s">
        <v>35</v>
      </c>
      <c r="K43" s="10" t="s">
        <v>437</v>
      </c>
      <c r="L43" s="10" t="s">
        <v>35</v>
      </c>
      <c r="N43" s="32">
        <v>301609</v>
      </c>
      <c r="O43" s="6">
        <f t="shared" si="0"/>
        <v>1</v>
      </c>
    </row>
    <row r="44" spans="1:15" ht="12.75" customHeight="1">
      <c r="A44" s="10"/>
      <c r="B44" s="11" t="s">
        <v>262</v>
      </c>
      <c r="C44" s="12">
        <v>301621</v>
      </c>
      <c r="D44" s="11" t="s">
        <v>59</v>
      </c>
      <c r="E44" s="13">
        <v>9.612777777777778</v>
      </c>
      <c r="F44" s="13">
        <v>45.620555555555555</v>
      </c>
      <c r="G44" s="10"/>
      <c r="H44" s="10"/>
      <c r="I44" s="10">
        <v>182</v>
      </c>
      <c r="J44" s="11" t="s">
        <v>35</v>
      </c>
      <c r="K44" s="10" t="s">
        <v>437</v>
      </c>
      <c r="L44" s="10" t="s">
        <v>35</v>
      </c>
      <c r="N44" s="32">
        <v>301621</v>
      </c>
      <c r="O44" s="6">
        <f t="shared" si="0"/>
        <v>1</v>
      </c>
    </row>
    <row r="45" spans="1:15" ht="12.75" customHeight="1">
      <c r="A45" s="10"/>
      <c r="B45" s="11" t="s">
        <v>263</v>
      </c>
      <c r="C45" s="12">
        <v>301622</v>
      </c>
      <c r="D45" s="11" t="s">
        <v>60</v>
      </c>
      <c r="E45" s="13">
        <v>9.55638888888889</v>
      </c>
      <c r="F45" s="13">
        <v>45.4975</v>
      </c>
      <c r="G45" s="10"/>
      <c r="H45" s="10"/>
      <c r="I45" s="10">
        <v>115</v>
      </c>
      <c r="J45" s="11" t="s">
        <v>36</v>
      </c>
      <c r="K45" s="10" t="s">
        <v>437</v>
      </c>
      <c r="L45" s="10" t="s">
        <v>37</v>
      </c>
      <c r="N45" s="32">
        <v>301622</v>
      </c>
      <c r="O45" s="6">
        <f t="shared" si="0"/>
        <v>1</v>
      </c>
    </row>
    <row r="46" spans="1:15" ht="12.75" customHeight="1">
      <c r="A46" s="10"/>
      <c r="B46" s="11" t="s">
        <v>264</v>
      </c>
      <c r="C46" s="12">
        <v>301623</v>
      </c>
      <c r="D46" s="11" t="s">
        <v>61</v>
      </c>
      <c r="E46" s="13">
        <v>9.466666666666667</v>
      </c>
      <c r="F46" s="13">
        <v>45.68333333333333</v>
      </c>
      <c r="G46" s="10"/>
      <c r="H46" s="10"/>
      <c r="I46" s="10">
        <v>273</v>
      </c>
      <c r="J46" s="11" t="s">
        <v>35</v>
      </c>
      <c r="K46" s="10" t="s">
        <v>437</v>
      </c>
      <c r="L46" s="10" t="s">
        <v>35</v>
      </c>
      <c r="N46" s="32">
        <v>301623</v>
      </c>
      <c r="O46" s="6">
        <f t="shared" si="0"/>
        <v>1</v>
      </c>
    </row>
    <row r="47" spans="1:15" ht="12.75" customHeight="1">
      <c r="A47" s="10"/>
      <c r="B47" s="11" t="s">
        <v>265</v>
      </c>
      <c r="C47" s="12">
        <v>301705</v>
      </c>
      <c r="D47" s="11" t="s">
        <v>62</v>
      </c>
      <c r="E47" s="13">
        <v>10.299444444444445</v>
      </c>
      <c r="F47" s="13">
        <v>45.24888888888889</v>
      </c>
      <c r="G47" s="10"/>
      <c r="H47" s="10"/>
      <c r="I47" s="10">
        <v>51</v>
      </c>
      <c r="J47" s="11" t="s">
        <v>37</v>
      </c>
      <c r="K47" s="10" t="s">
        <v>437</v>
      </c>
      <c r="L47" s="10" t="s">
        <v>37</v>
      </c>
      <c r="N47" s="32">
        <v>301705</v>
      </c>
      <c r="O47" s="6">
        <f t="shared" si="0"/>
        <v>1</v>
      </c>
    </row>
    <row r="48" spans="1:15" ht="12.75" customHeight="1">
      <c r="A48" s="10"/>
      <c r="B48" s="11" t="s">
        <v>266</v>
      </c>
      <c r="C48" s="12">
        <v>301706</v>
      </c>
      <c r="D48" s="11" t="s">
        <v>63</v>
      </c>
      <c r="E48" s="13">
        <v>10.480833333333333</v>
      </c>
      <c r="F48" s="13">
        <v>45.46333333333334</v>
      </c>
      <c r="G48" s="10"/>
      <c r="H48" s="10"/>
      <c r="I48" s="10">
        <v>188</v>
      </c>
      <c r="J48" s="11" t="s">
        <v>34</v>
      </c>
      <c r="K48" s="10" t="s">
        <v>437</v>
      </c>
      <c r="L48" s="10" t="s">
        <v>34</v>
      </c>
      <c r="N48" s="32">
        <v>301706</v>
      </c>
      <c r="O48" s="6">
        <f t="shared" si="0"/>
        <v>1</v>
      </c>
    </row>
    <row r="49" spans="1:15" ht="12.75" customHeight="1">
      <c r="A49" s="10"/>
      <c r="B49" s="11" t="s">
        <v>267</v>
      </c>
      <c r="C49" s="12">
        <v>301713</v>
      </c>
      <c r="D49" s="11" t="s">
        <v>64</v>
      </c>
      <c r="E49" s="13">
        <v>10.200833333333332</v>
      </c>
      <c r="F49" s="13">
        <v>45.655</v>
      </c>
      <c r="G49" s="10"/>
      <c r="H49" s="10"/>
      <c r="I49" s="10">
        <v>274</v>
      </c>
      <c r="J49" s="11" t="s">
        <v>35</v>
      </c>
      <c r="K49" s="10" t="s">
        <v>437</v>
      </c>
      <c r="L49" s="10" t="s">
        <v>34</v>
      </c>
      <c r="N49" s="32">
        <v>301713</v>
      </c>
      <c r="O49" s="6">
        <f t="shared" si="0"/>
        <v>1</v>
      </c>
    </row>
    <row r="50" spans="1:15" ht="12.75" customHeight="1">
      <c r="A50" s="10"/>
      <c r="B50" s="11" t="s">
        <v>268</v>
      </c>
      <c r="C50" s="12">
        <v>301721</v>
      </c>
      <c r="D50" s="11" t="s">
        <v>65</v>
      </c>
      <c r="E50" s="13">
        <v>10.1775</v>
      </c>
      <c r="F50" s="13">
        <v>45.87388888888889</v>
      </c>
      <c r="G50" s="10"/>
      <c r="H50" s="10"/>
      <c r="I50" s="10">
        <v>226</v>
      </c>
      <c r="J50" s="11" t="s">
        <v>35</v>
      </c>
      <c r="K50" s="10" t="s">
        <v>437</v>
      </c>
      <c r="L50" s="10" t="s">
        <v>35</v>
      </c>
      <c r="N50" s="32">
        <v>301721</v>
      </c>
      <c r="O50" s="6">
        <f t="shared" si="0"/>
        <v>1</v>
      </c>
    </row>
    <row r="51" spans="1:15" ht="12.75" customHeight="1">
      <c r="A51" s="10"/>
      <c r="B51" s="11" t="s">
        <v>269</v>
      </c>
      <c r="C51" s="12">
        <v>301723</v>
      </c>
      <c r="D51" s="11" t="s">
        <v>66</v>
      </c>
      <c r="E51" s="13">
        <v>10.216111111111111</v>
      </c>
      <c r="F51" s="13">
        <v>45.50694444444444</v>
      </c>
      <c r="G51" s="10"/>
      <c r="H51" s="10"/>
      <c r="I51" s="10">
        <v>70</v>
      </c>
      <c r="J51" s="11" t="s">
        <v>34</v>
      </c>
      <c r="K51" s="10" t="s">
        <v>437</v>
      </c>
      <c r="L51" s="10" t="s">
        <v>35</v>
      </c>
      <c r="N51" s="32">
        <v>301723</v>
      </c>
      <c r="O51" s="6">
        <f t="shared" si="0"/>
        <v>1</v>
      </c>
    </row>
    <row r="52" spans="1:15" ht="12.75" customHeight="1">
      <c r="A52" s="10"/>
      <c r="B52" s="11" t="s">
        <v>270</v>
      </c>
      <c r="C52" s="12">
        <v>301801</v>
      </c>
      <c r="D52" s="11" t="s">
        <v>67</v>
      </c>
      <c r="E52" s="13">
        <v>9.164722222222222</v>
      </c>
      <c r="F52" s="13">
        <v>45.193888888888885</v>
      </c>
      <c r="G52" s="10"/>
      <c r="H52" s="10"/>
      <c r="I52" s="10">
        <v>77</v>
      </c>
      <c r="J52" s="11" t="s">
        <v>35</v>
      </c>
      <c r="K52" s="10" t="s">
        <v>437</v>
      </c>
      <c r="L52" s="10" t="s">
        <v>34</v>
      </c>
      <c r="N52" s="32">
        <v>301801</v>
      </c>
      <c r="O52" s="6">
        <f t="shared" si="0"/>
        <v>1</v>
      </c>
    </row>
    <row r="53" spans="1:15" ht="12.75" customHeight="1">
      <c r="A53" s="10"/>
      <c r="B53" s="11" t="s">
        <v>271</v>
      </c>
      <c r="C53" s="12">
        <v>301812</v>
      </c>
      <c r="D53" s="11" t="s">
        <v>68</v>
      </c>
      <c r="E53" s="13">
        <v>8.915</v>
      </c>
      <c r="F53" s="13">
        <v>45.04083333333333</v>
      </c>
      <c r="G53" s="10"/>
      <c r="H53" s="10"/>
      <c r="I53" s="10">
        <v>74</v>
      </c>
      <c r="J53" s="11" t="s">
        <v>37</v>
      </c>
      <c r="K53" s="10" t="s">
        <v>437</v>
      </c>
      <c r="L53" s="10" t="s">
        <v>37</v>
      </c>
      <c r="N53" s="32">
        <v>301812</v>
      </c>
      <c r="O53" s="6">
        <f t="shared" si="0"/>
        <v>1</v>
      </c>
    </row>
    <row r="54" spans="1:15" ht="12.75" customHeight="1">
      <c r="A54" s="10"/>
      <c r="B54" s="11" t="s">
        <v>272</v>
      </c>
      <c r="C54" s="12">
        <v>301813</v>
      </c>
      <c r="D54" s="11" t="s">
        <v>69</v>
      </c>
      <c r="E54" s="13">
        <v>9.009444444444444</v>
      </c>
      <c r="F54" s="13">
        <v>45.000277777777775</v>
      </c>
      <c r="G54" s="10"/>
      <c r="H54" s="10"/>
      <c r="I54" s="10">
        <v>90</v>
      </c>
      <c r="J54" s="11" t="s">
        <v>35</v>
      </c>
      <c r="K54" s="10" t="s">
        <v>437</v>
      </c>
      <c r="L54" s="10" t="s">
        <v>34</v>
      </c>
      <c r="N54" s="32">
        <v>301813</v>
      </c>
      <c r="O54" s="6">
        <f t="shared" si="0"/>
        <v>1</v>
      </c>
    </row>
    <row r="55" spans="1:15" ht="12.75" customHeight="1">
      <c r="A55" s="10"/>
      <c r="B55" s="11" t="s">
        <v>273</v>
      </c>
      <c r="C55" s="12">
        <v>301815</v>
      </c>
      <c r="D55" s="11" t="s">
        <v>134</v>
      </c>
      <c r="E55" s="13">
        <v>8.744444444444444</v>
      </c>
      <c r="F55" s="13">
        <v>45.25388888888889</v>
      </c>
      <c r="G55" s="10"/>
      <c r="H55" s="10"/>
      <c r="I55" s="10">
        <v>10</v>
      </c>
      <c r="J55" s="11" t="s">
        <v>35</v>
      </c>
      <c r="K55" s="10" t="s">
        <v>437</v>
      </c>
      <c r="L55" s="10" t="s">
        <v>34</v>
      </c>
      <c r="N55" s="32">
        <v>301815</v>
      </c>
      <c r="O55" s="6">
        <f t="shared" si="0"/>
        <v>1</v>
      </c>
    </row>
    <row r="56" spans="1:15" ht="12.75" customHeight="1">
      <c r="A56" s="10"/>
      <c r="B56" s="11" t="s">
        <v>274</v>
      </c>
      <c r="C56" s="12">
        <v>301903</v>
      </c>
      <c r="D56" s="11" t="s">
        <v>70</v>
      </c>
      <c r="E56" s="13">
        <v>10.007222222222222</v>
      </c>
      <c r="F56" s="13">
        <v>45.27916666666667</v>
      </c>
      <c r="G56" s="10"/>
      <c r="H56" s="10"/>
      <c r="I56" s="10">
        <v>61</v>
      </c>
      <c r="J56" s="11" t="s">
        <v>36</v>
      </c>
      <c r="K56" s="10" t="s">
        <v>437</v>
      </c>
      <c r="L56" s="10" t="s">
        <v>37</v>
      </c>
      <c r="N56" s="32">
        <v>301903</v>
      </c>
      <c r="O56" s="6">
        <f t="shared" si="0"/>
        <v>1</v>
      </c>
    </row>
    <row r="57" spans="1:15" ht="12.75" customHeight="1">
      <c r="A57" s="10"/>
      <c r="B57" s="11" t="s">
        <v>275</v>
      </c>
      <c r="C57" s="12">
        <v>301905</v>
      </c>
      <c r="D57" s="11" t="s">
        <v>71</v>
      </c>
      <c r="E57" s="13">
        <v>9.705</v>
      </c>
      <c r="F57" s="13">
        <v>45.367222222222225</v>
      </c>
      <c r="G57" s="10"/>
      <c r="H57" s="10"/>
      <c r="I57" s="10">
        <v>79</v>
      </c>
      <c r="J57" s="11" t="s">
        <v>35</v>
      </c>
      <c r="K57" s="10" t="s">
        <v>437</v>
      </c>
      <c r="L57" s="10" t="s">
        <v>34</v>
      </c>
      <c r="N57" s="32">
        <v>301905</v>
      </c>
      <c r="O57" s="6">
        <f t="shared" si="0"/>
        <v>1</v>
      </c>
    </row>
    <row r="58" spans="1:15" ht="12.75" customHeight="1">
      <c r="A58" s="10"/>
      <c r="B58" s="11" t="s">
        <v>276</v>
      </c>
      <c r="C58" s="12">
        <v>301915</v>
      </c>
      <c r="D58" s="11" t="s">
        <v>72</v>
      </c>
      <c r="E58" s="13">
        <v>10.045833333333333</v>
      </c>
      <c r="F58" s="13">
        <v>45.14222222222222</v>
      </c>
      <c r="G58" s="10"/>
      <c r="H58" s="10"/>
      <c r="I58" s="10">
        <v>45</v>
      </c>
      <c r="J58" s="11" t="s">
        <v>34</v>
      </c>
      <c r="K58" s="10" t="s">
        <v>437</v>
      </c>
      <c r="L58" s="10" t="s">
        <v>34</v>
      </c>
      <c r="N58" s="32">
        <v>301915</v>
      </c>
      <c r="O58" s="6">
        <f t="shared" si="0"/>
        <v>1</v>
      </c>
    </row>
    <row r="59" spans="1:15" ht="12.75" customHeight="1">
      <c r="A59" s="10"/>
      <c r="B59" s="11" t="s">
        <v>277</v>
      </c>
      <c r="C59" s="12">
        <v>302001</v>
      </c>
      <c r="D59" s="11" t="s">
        <v>73</v>
      </c>
      <c r="E59" s="13">
        <v>10.742777777777777</v>
      </c>
      <c r="F59" s="13">
        <v>45.2075</v>
      </c>
      <c r="G59" s="10"/>
      <c r="H59" s="10"/>
      <c r="I59" s="10">
        <v>29</v>
      </c>
      <c r="J59" s="11" t="s">
        <v>37</v>
      </c>
      <c r="K59" s="10" t="s">
        <v>437</v>
      </c>
      <c r="L59" s="10" t="s">
        <v>37</v>
      </c>
      <c r="N59" s="32">
        <v>302001</v>
      </c>
      <c r="O59" s="6">
        <f t="shared" si="0"/>
        <v>1</v>
      </c>
    </row>
    <row r="60" spans="1:15" ht="12.75" customHeight="1">
      <c r="A60" s="10"/>
      <c r="B60" s="11" t="s">
        <v>278</v>
      </c>
      <c r="C60" s="12">
        <v>302011</v>
      </c>
      <c r="D60" s="11" t="s">
        <v>74</v>
      </c>
      <c r="E60" s="13">
        <v>10.824166666666667</v>
      </c>
      <c r="F60" s="13">
        <v>45.157222222222224</v>
      </c>
      <c r="G60" s="10"/>
      <c r="H60" s="10"/>
      <c r="I60" s="10">
        <v>25</v>
      </c>
      <c r="J60" s="11" t="s">
        <v>35</v>
      </c>
      <c r="K60" s="10" t="s">
        <v>452</v>
      </c>
      <c r="L60" s="10" t="s">
        <v>35</v>
      </c>
      <c r="N60" s="32">
        <v>302011</v>
      </c>
      <c r="O60" s="6">
        <f t="shared" si="0"/>
        <v>1</v>
      </c>
    </row>
    <row r="61" spans="1:15" ht="12.75" customHeight="1">
      <c r="A61" s="10"/>
      <c r="B61" s="11" t="s">
        <v>279</v>
      </c>
      <c r="C61" s="12">
        <v>302019</v>
      </c>
      <c r="D61" s="11" t="s">
        <v>75</v>
      </c>
      <c r="E61" s="13">
        <v>10.691944444444445</v>
      </c>
      <c r="F61" s="13">
        <v>45.41083333333333</v>
      </c>
      <c r="G61" s="10"/>
      <c r="H61" s="10"/>
      <c r="I61" s="10">
        <v>113</v>
      </c>
      <c r="J61" s="11" t="s">
        <v>35</v>
      </c>
      <c r="K61" s="10" t="s">
        <v>452</v>
      </c>
      <c r="L61" s="10" t="s">
        <v>37</v>
      </c>
      <c r="N61" s="32">
        <v>302019</v>
      </c>
      <c r="O61" s="6">
        <f t="shared" si="0"/>
        <v>1</v>
      </c>
    </row>
    <row r="62" spans="1:15" ht="12.75" customHeight="1">
      <c r="A62" s="10"/>
      <c r="B62" s="11" t="s">
        <v>280</v>
      </c>
      <c r="C62" s="12">
        <v>302071</v>
      </c>
      <c r="D62" s="11" t="s">
        <v>76</v>
      </c>
      <c r="E62" s="13">
        <v>10.796666666666667</v>
      </c>
      <c r="F62" s="13">
        <v>45.19361111111111</v>
      </c>
      <c r="G62" s="10"/>
      <c r="H62" s="10"/>
      <c r="I62" s="10">
        <v>30</v>
      </c>
      <c r="J62" s="11" t="s">
        <v>35</v>
      </c>
      <c r="K62" s="10" t="s">
        <v>437</v>
      </c>
      <c r="L62" s="10" t="s">
        <v>35</v>
      </c>
      <c r="N62" s="32">
        <v>302071</v>
      </c>
      <c r="O62" s="6">
        <f t="shared" si="0"/>
        <v>1</v>
      </c>
    </row>
    <row r="63" spans="1:15" ht="12.75" customHeight="1">
      <c r="A63" s="10"/>
      <c r="B63" s="11" t="s">
        <v>281</v>
      </c>
      <c r="C63" s="12">
        <v>302072</v>
      </c>
      <c r="D63" s="11" t="s">
        <v>77</v>
      </c>
      <c r="E63" s="13">
        <v>11.070833333333333</v>
      </c>
      <c r="F63" s="13">
        <v>44.996944444444445</v>
      </c>
      <c r="G63" s="10"/>
      <c r="H63" s="10"/>
      <c r="I63" s="10">
        <v>16</v>
      </c>
      <c r="J63" s="11" t="s">
        <v>36</v>
      </c>
      <c r="K63" s="10" t="s">
        <v>437</v>
      </c>
      <c r="L63" s="10" t="s">
        <v>37</v>
      </c>
      <c r="N63" s="32">
        <v>302072</v>
      </c>
      <c r="O63" s="6">
        <f t="shared" si="0"/>
        <v>1</v>
      </c>
    </row>
    <row r="64" spans="1:15" ht="12.75" customHeight="1">
      <c r="A64" s="10"/>
      <c r="B64" s="11" t="s">
        <v>282</v>
      </c>
      <c r="C64" s="12">
        <v>309701</v>
      </c>
      <c r="D64" s="11" t="s">
        <v>78</v>
      </c>
      <c r="E64" s="13">
        <v>9.34888888888889</v>
      </c>
      <c r="F64" s="13">
        <v>45.840833333333336</v>
      </c>
      <c r="G64" s="10"/>
      <c r="H64" s="10"/>
      <c r="I64" s="10">
        <v>237</v>
      </c>
      <c r="J64" s="11" t="s">
        <v>37</v>
      </c>
      <c r="K64" s="10" t="s">
        <v>437</v>
      </c>
      <c r="L64" s="10" t="s">
        <v>35</v>
      </c>
      <c r="N64" s="32">
        <v>309701</v>
      </c>
      <c r="O64" s="6">
        <f t="shared" si="0"/>
        <v>1</v>
      </c>
    </row>
    <row r="65" spans="1:15" ht="12.75" customHeight="1">
      <c r="A65" s="10"/>
      <c r="B65" s="11" t="s">
        <v>283</v>
      </c>
      <c r="C65" s="12">
        <v>309702</v>
      </c>
      <c r="D65" s="11" t="s">
        <v>79</v>
      </c>
      <c r="E65" s="13">
        <v>9.302222222222223</v>
      </c>
      <c r="F65" s="13">
        <v>45.54555555555555</v>
      </c>
      <c r="G65" s="10"/>
      <c r="H65" s="10"/>
      <c r="I65" s="10">
        <v>1192</v>
      </c>
      <c r="J65" s="11" t="s">
        <v>36</v>
      </c>
      <c r="K65" s="10" t="s">
        <v>437</v>
      </c>
      <c r="L65" s="10" t="s">
        <v>37</v>
      </c>
      <c r="N65" s="32">
        <v>309702</v>
      </c>
      <c r="O65" s="6">
        <f t="shared" si="0"/>
        <v>1</v>
      </c>
    </row>
    <row r="66" spans="1:15" ht="12.75" customHeight="1">
      <c r="A66" s="10"/>
      <c r="B66" s="11" t="s">
        <v>284</v>
      </c>
      <c r="C66" s="12">
        <v>309703</v>
      </c>
      <c r="D66" s="11" t="s">
        <v>80</v>
      </c>
      <c r="E66" s="13">
        <v>9.395833333333332</v>
      </c>
      <c r="F66" s="13">
        <v>45.849444444444444</v>
      </c>
      <c r="G66" s="10"/>
      <c r="H66" s="10"/>
      <c r="I66" s="10">
        <v>267</v>
      </c>
      <c r="J66" s="11" t="s">
        <v>34</v>
      </c>
      <c r="K66" s="10" t="s">
        <v>437</v>
      </c>
      <c r="L66" s="10" t="s">
        <v>34</v>
      </c>
      <c r="N66" s="32">
        <v>309703</v>
      </c>
      <c r="O66" s="6">
        <f t="shared" si="0"/>
        <v>1</v>
      </c>
    </row>
    <row r="67" spans="1:15" ht="12.75" customHeight="1">
      <c r="A67" s="10"/>
      <c r="B67" s="11" t="s">
        <v>456</v>
      </c>
      <c r="C67" s="12">
        <v>309704</v>
      </c>
      <c r="D67" s="11" t="s">
        <v>457</v>
      </c>
      <c r="E67" s="13">
        <v>9.286111111111111</v>
      </c>
      <c r="F67" s="13">
        <v>46.01583333333333</v>
      </c>
      <c r="G67" s="10"/>
      <c r="H67" s="10"/>
      <c r="I67" s="10">
        <v>211</v>
      </c>
      <c r="J67" s="11" t="s">
        <v>36</v>
      </c>
      <c r="K67" s="10" t="s">
        <v>437</v>
      </c>
      <c r="L67" s="10" t="s">
        <v>37</v>
      </c>
      <c r="N67" s="32">
        <v>309704</v>
      </c>
      <c r="O67" s="6">
        <f t="shared" si="0"/>
        <v>1</v>
      </c>
    </row>
    <row r="68" spans="1:15" ht="12.75" customHeight="1">
      <c r="A68" s="10"/>
      <c r="B68" s="11" t="s">
        <v>285</v>
      </c>
      <c r="C68" s="12">
        <v>309801</v>
      </c>
      <c r="D68" s="11" t="s">
        <v>81</v>
      </c>
      <c r="E68" s="13">
        <v>9.586111111111112</v>
      </c>
      <c r="F68" s="13">
        <v>45.308611111111105</v>
      </c>
      <c r="G68" s="10"/>
      <c r="H68" s="10"/>
      <c r="I68" s="10">
        <v>64</v>
      </c>
      <c r="J68" s="11" t="s">
        <v>36</v>
      </c>
      <c r="K68" s="10" t="s">
        <v>437</v>
      </c>
      <c r="L68" s="10" t="s">
        <v>37</v>
      </c>
      <c r="N68" s="32">
        <v>309801</v>
      </c>
      <c r="O68" s="6">
        <f t="shared" si="0"/>
        <v>1</v>
      </c>
    </row>
    <row r="69" spans="1:15" ht="12.75" customHeight="1">
      <c r="A69" s="10"/>
      <c r="B69" s="11" t="s">
        <v>286</v>
      </c>
      <c r="C69" s="12">
        <v>309806</v>
      </c>
      <c r="D69" s="11" t="s">
        <v>82</v>
      </c>
      <c r="E69" s="13">
        <v>9.452777777777778</v>
      </c>
      <c r="F69" s="13">
        <v>45.33527777777778</v>
      </c>
      <c r="G69" s="10"/>
      <c r="H69" s="10"/>
      <c r="I69" s="10">
        <v>83</v>
      </c>
      <c r="J69" s="11" t="s">
        <v>37</v>
      </c>
      <c r="K69" s="10" t="s">
        <v>437</v>
      </c>
      <c r="L69" s="10" t="s">
        <v>37</v>
      </c>
      <c r="N69" s="32">
        <v>309806</v>
      </c>
      <c r="O69" s="6">
        <f t="shared" si="0"/>
        <v>1</v>
      </c>
    </row>
    <row r="70" spans="1:15" ht="12.75" customHeight="1">
      <c r="A70" s="10"/>
      <c r="B70" s="11" t="s">
        <v>577</v>
      </c>
      <c r="C70" s="12">
        <v>402101</v>
      </c>
      <c r="D70" s="11" t="s">
        <v>578</v>
      </c>
      <c r="E70" s="13">
        <v>11.654444444444445</v>
      </c>
      <c r="F70" s="13">
        <v>46.71527777777778</v>
      </c>
      <c r="G70" s="10"/>
      <c r="H70" s="10"/>
      <c r="I70" s="10">
        <v>564</v>
      </c>
      <c r="J70" s="11" t="s">
        <v>34</v>
      </c>
      <c r="K70" s="10" t="s">
        <v>448</v>
      </c>
      <c r="L70" s="10" t="s">
        <v>34</v>
      </c>
      <c r="N70" s="32">
        <v>402101</v>
      </c>
      <c r="O70" s="6">
        <f t="shared" si="0"/>
        <v>1</v>
      </c>
    </row>
    <row r="71" spans="1:15" ht="12.75" customHeight="1">
      <c r="A71" s="10"/>
      <c r="B71" s="11" t="s">
        <v>579</v>
      </c>
      <c r="C71" s="12">
        <v>402102</v>
      </c>
      <c r="D71" s="11" t="s">
        <v>580</v>
      </c>
      <c r="E71" s="13">
        <v>11.943888888888889</v>
      </c>
      <c r="F71" s="13">
        <v>46.79972222222222</v>
      </c>
      <c r="G71" s="10"/>
      <c r="H71" s="10"/>
      <c r="I71" s="10">
        <v>830</v>
      </c>
      <c r="J71" s="11" t="s">
        <v>35</v>
      </c>
      <c r="K71" s="10" t="s">
        <v>448</v>
      </c>
      <c r="L71" s="10" t="s">
        <v>34</v>
      </c>
      <c r="N71" s="32">
        <v>402102</v>
      </c>
      <c r="O71" s="6">
        <f t="shared" si="0"/>
        <v>1</v>
      </c>
    </row>
    <row r="72" spans="1:15" ht="12.75" customHeight="1">
      <c r="A72" s="10"/>
      <c r="B72" s="11" t="s">
        <v>581</v>
      </c>
      <c r="C72" s="12">
        <v>402104</v>
      </c>
      <c r="D72" s="11" t="s">
        <v>582</v>
      </c>
      <c r="E72" s="13">
        <v>11.342222222222222</v>
      </c>
      <c r="F72" s="13">
        <v>46.5</v>
      </c>
      <c r="G72" s="10"/>
      <c r="H72" s="10"/>
      <c r="I72" s="10">
        <v>266</v>
      </c>
      <c r="J72" s="11" t="s">
        <v>35</v>
      </c>
      <c r="K72" s="10" t="s">
        <v>437</v>
      </c>
      <c r="L72" s="10" t="s">
        <v>34</v>
      </c>
      <c r="N72" s="32">
        <v>402104</v>
      </c>
      <c r="O72" s="6">
        <f t="shared" si="0"/>
        <v>1</v>
      </c>
    </row>
    <row r="73" spans="1:15" ht="12.75" customHeight="1">
      <c r="A73" s="10"/>
      <c r="B73" s="11" t="s">
        <v>583</v>
      </c>
      <c r="C73" s="12">
        <v>402106</v>
      </c>
      <c r="D73" s="11" t="s">
        <v>584</v>
      </c>
      <c r="E73" s="13">
        <v>10.859166666666667</v>
      </c>
      <c r="F73" s="13">
        <v>46.61944444444445</v>
      </c>
      <c r="G73" s="10"/>
      <c r="H73" s="10"/>
      <c r="I73" s="10">
        <v>641</v>
      </c>
      <c r="J73" s="11" t="s">
        <v>35</v>
      </c>
      <c r="K73" s="10" t="s">
        <v>437</v>
      </c>
      <c r="L73" s="10" t="s">
        <v>35</v>
      </c>
      <c r="N73" s="32">
        <v>402106</v>
      </c>
      <c r="O73" s="6">
        <f t="shared" si="0"/>
        <v>1</v>
      </c>
    </row>
    <row r="74" spans="1:15" ht="12.75" customHeight="1">
      <c r="A74" s="10"/>
      <c r="B74" s="11" t="s">
        <v>585</v>
      </c>
      <c r="C74" s="12">
        <v>402109</v>
      </c>
      <c r="D74" s="11" t="s">
        <v>586</v>
      </c>
      <c r="E74" s="13">
        <v>11.433333333333334</v>
      </c>
      <c r="F74" s="13">
        <v>46.58916666666667</v>
      </c>
      <c r="G74" s="10"/>
      <c r="H74" s="10"/>
      <c r="I74" s="10">
        <v>1770</v>
      </c>
      <c r="J74" s="11" t="s">
        <v>36</v>
      </c>
      <c r="K74" s="10" t="s">
        <v>437</v>
      </c>
      <c r="L74" s="10" t="s">
        <v>37</v>
      </c>
      <c r="N74" s="32">
        <v>402109</v>
      </c>
      <c r="O74" s="6">
        <f t="shared" si="0"/>
        <v>1</v>
      </c>
    </row>
    <row r="75" spans="1:15" ht="12.75" customHeight="1">
      <c r="A75" s="10"/>
      <c r="B75" s="11" t="s">
        <v>587</v>
      </c>
      <c r="C75" s="12">
        <v>402111</v>
      </c>
      <c r="D75" s="11" t="s">
        <v>588</v>
      </c>
      <c r="E75" s="13">
        <v>11.425833333333333</v>
      </c>
      <c r="F75" s="13">
        <v>46.89472222222222</v>
      </c>
      <c r="G75" s="10"/>
      <c r="H75" s="10"/>
      <c r="I75" s="10">
        <v>959</v>
      </c>
      <c r="J75" s="11" t="s">
        <v>35</v>
      </c>
      <c r="K75" s="10" t="s">
        <v>437</v>
      </c>
      <c r="L75" s="10" t="s">
        <v>35</v>
      </c>
      <c r="N75" s="32">
        <v>402111</v>
      </c>
      <c r="O75" s="6">
        <f t="shared" si="0"/>
        <v>1</v>
      </c>
    </row>
    <row r="76" spans="1:15" ht="12.75" customHeight="1">
      <c r="A76" s="10"/>
      <c r="B76" s="11" t="s">
        <v>589</v>
      </c>
      <c r="C76" s="12">
        <v>402112</v>
      </c>
      <c r="D76" s="11" t="s">
        <v>590</v>
      </c>
      <c r="E76" s="13">
        <v>11.161944444444444</v>
      </c>
      <c r="F76" s="13">
        <v>46.66222222222222</v>
      </c>
      <c r="G76" s="10"/>
      <c r="H76" s="10"/>
      <c r="I76" s="10">
        <v>297</v>
      </c>
      <c r="J76" s="11" t="s">
        <v>34</v>
      </c>
      <c r="K76" s="10" t="s">
        <v>448</v>
      </c>
      <c r="L76" s="10" t="s">
        <v>34</v>
      </c>
      <c r="N76" s="32">
        <v>402112</v>
      </c>
      <c r="O76" s="6">
        <f t="shared" si="0"/>
        <v>1</v>
      </c>
    </row>
    <row r="77" spans="1:15" ht="12.75" customHeight="1">
      <c r="A77" s="10"/>
      <c r="B77" s="11" t="s">
        <v>591</v>
      </c>
      <c r="C77" s="12">
        <v>21021</v>
      </c>
      <c r="D77" s="11" t="s">
        <v>592</v>
      </c>
      <c r="E77" s="13">
        <v>11.621111111111112</v>
      </c>
      <c r="F77" s="13">
        <v>46.67916666666667</v>
      </c>
      <c r="G77" s="10"/>
      <c r="H77" s="10"/>
      <c r="I77" s="10">
        <v>550</v>
      </c>
      <c r="J77" s="14" t="s">
        <v>33</v>
      </c>
      <c r="K77" s="10" t="s">
        <v>448</v>
      </c>
      <c r="L77" s="10" t="s">
        <v>35</v>
      </c>
      <c r="N77" s="32">
        <v>21021</v>
      </c>
      <c r="O77" s="6">
        <f t="shared" si="0"/>
        <v>1</v>
      </c>
    </row>
    <row r="78" spans="1:15" ht="12.75" customHeight="1">
      <c r="A78" s="10"/>
      <c r="B78" s="11" t="s">
        <v>593</v>
      </c>
      <c r="C78" s="12">
        <v>2102122</v>
      </c>
      <c r="D78" s="11" t="s">
        <v>594</v>
      </c>
      <c r="E78" s="13">
        <v>11.17</v>
      </c>
      <c r="F78" s="13">
        <v>46.6475</v>
      </c>
      <c r="G78" s="10"/>
      <c r="H78" s="10"/>
      <c r="I78" s="10">
        <v>292</v>
      </c>
      <c r="J78" s="11" t="s">
        <v>35</v>
      </c>
      <c r="K78" s="10" t="s">
        <v>437</v>
      </c>
      <c r="L78" s="10" t="s">
        <v>34</v>
      </c>
      <c r="N78" s="32">
        <v>2102122</v>
      </c>
      <c r="O78" s="6">
        <f t="shared" si="0"/>
        <v>1</v>
      </c>
    </row>
    <row r="79" spans="1:15" ht="12.75" customHeight="1">
      <c r="A79" s="10"/>
      <c r="B79" s="11" t="s">
        <v>595</v>
      </c>
      <c r="C79" s="12">
        <v>2102123</v>
      </c>
      <c r="D79" s="11" t="s">
        <v>596</v>
      </c>
      <c r="E79" s="13">
        <v>11.339444444444444</v>
      </c>
      <c r="F79" s="13">
        <v>46.43444444444444</v>
      </c>
      <c r="G79" s="10"/>
      <c r="H79" s="10"/>
      <c r="I79" s="10">
        <v>270</v>
      </c>
      <c r="J79" s="11" t="s">
        <v>35</v>
      </c>
      <c r="K79" s="10" t="s">
        <v>437</v>
      </c>
      <c r="L79" s="10" t="s">
        <v>34</v>
      </c>
      <c r="N79" s="32">
        <v>2102123</v>
      </c>
      <c r="O79" s="6">
        <f t="shared" si="0"/>
        <v>1</v>
      </c>
    </row>
    <row r="80" spans="1:15" ht="12.75" customHeight="1">
      <c r="A80" s="10"/>
      <c r="B80" s="11" t="s">
        <v>597</v>
      </c>
      <c r="C80" s="12">
        <v>2102124</v>
      </c>
      <c r="D80" s="11" t="s">
        <v>598</v>
      </c>
      <c r="E80" s="13">
        <v>11.275277777777779</v>
      </c>
      <c r="F80" s="13">
        <v>46.33083333333334</v>
      </c>
      <c r="G80" s="10"/>
      <c r="H80" s="10"/>
      <c r="I80" s="10">
        <v>230</v>
      </c>
      <c r="J80" s="14" t="s">
        <v>33</v>
      </c>
      <c r="K80" s="10" t="s">
        <v>448</v>
      </c>
      <c r="L80" s="10" t="s">
        <v>35</v>
      </c>
      <c r="N80" s="32">
        <v>2102124</v>
      </c>
      <c r="O80" s="6">
        <f t="shared" si="0"/>
        <v>1</v>
      </c>
    </row>
    <row r="81" spans="1:15" ht="12.75" customHeight="1">
      <c r="A81" s="10"/>
      <c r="B81" s="11" t="s">
        <v>599</v>
      </c>
      <c r="C81" s="12">
        <v>2102125</v>
      </c>
      <c r="D81" s="11" t="s">
        <v>600</v>
      </c>
      <c r="E81" s="13">
        <v>11.227222222222222</v>
      </c>
      <c r="F81" s="13">
        <v>46.26722222222222</v>
      </c>
      <c r="G81" s="10"/>
      <c r="H81" s="10"/>
      <c r="I81" s="10">
        <v>210</v>
      </c>
      <c r="J81" s="11" t="s">
        <v>37</v>
      </c>
      <c r="K81" s="10" t="s">
        <v>437</v>
      </c>
      <c r="L81" s="10" t="s">
        <v>35</v>
      </c>
      <c r="N81" s="32">
        <v>2102125</v>
      </c>
      <c r="O81" s="6">
        <f t="shared" si="0"/>
        <v>1</v>
      </c>
    </row>
    <row r="82" spans="1:15" ht="12.75" customHeight="1">
      <c r="A82" s="10"/>
      <c r="B82" s="11" t="s">
        <v>601</v>
      </c>
      <c r="C82" s="12">
        <v>2102126</v>
      </c>
      <c r="D82" s="11" t="s">
        <v>602</v>
      </c>
      <c r="E82" s="13">
        <v>11.200833333333332</v>
      </c>
      <c r="F82" s="13">
        <v>46.57694444444445</v>
      </c>
      <c r="G82" s="10"/>
      <c r="H82" s="10"/>
      <c r="I82" s="10">
        <v>290</v>
      </c>
      <c r="J82" s="11" t="s">
        <v>35</v>
      </c>
      <c r="K82" s="10" t="s">
        <v>437</v>
      </c>
      <c r="L82" s="10" t="s">
        <v>35</v>
      </c>
      <c r="N82" s="32">
        <v>2102126</v>
      </c>
      <c r="O82" s="6">
        <f t="shared" si="0"/>
        <v>1</v>
      </c>
    </row>
    <row r="83" spans="1:15" ht="12.75" customHeight="1">
      <c r="A83" s="10"/>
      <c r="B83" s="11" t="s">
        <v>287</v>
      </c>
      <c r="C83" s="12">
        <v>402201</v>
      </c>
      <c r="D83" s="11" t="s">
        <v>83</v>
      </c>
      <c r="E83" s="13">
        <v>11.454444444444444</v>
      </c>
      <c r="F83" s="13">
        <v>46.051111111111105</v>
      </c>
      <c r="G83" s="10"/>
      <c r="H83" s="10"/>
      <c r="I83" s="10">
        <v>380</v>
      </c>
      <c r="J83" s="11" t="s">
        <v>35</v>
      </c>
      <c r="K83" s="10" t="s">
        <v>437</v>
      </c>
      <c r="L83" s="10" t="s">
        <v>34</v>
      </c>
      <c r="N83" s="32"/>
      <c r="O83" s="6" t="b">
        <f t="shared" si="0"/>
        <v>0</v>
      </c>
    </row>
    <row r="84" spans="1:15" ht="12.75" customHeight="1">
      <c r="A84" s="10"/>
      <c r="B84" s="11" t="s">
        <v>288</v>
      </c>
      <c r="C84" s="12">
        <v>402203</v>
      </c>
      <c r="D84" s="11" t="s">
        <v>84</v>
      </c>
      <c r="E84" s="13">
        <v>10.95861111111111</v>
      </c>
      <c r="F84" s="13">
        <v>46.08277777777778</v>
      </c>
      <c r="G84" s="10"/>
      <c r="H84" s="10"/>
      <c r="I84" s="10">
        <v>1601</v>
      </c>
      <c r="J84" s="11" t="s">
        <v>36</v>
      </c>
      <c r="K84" s="10" t="s">
        <v>437</v>
      </c>
      <c r="L84" s="10" t="s">
        <v>37</v>
      </c>
      <c r="N84" s="32"/>
      <c r="O84" s="6" t="b">
        <f t="shared" si="0"/>
        <v>0</v>
      </c>
    </row>
    <row r="85" spans="1:15" ht="12.75" customHeight="1">
      <c r="A85" s="10"/>
      <c r="B85" s="11" t="s">
        <v>289</v>
      </c>
      <c r="C85" s="12">
        <v>402204</v>
      </c>
      <c r="D85" s="11" t="s">
        <v>85</v>
      </c>
      <c r="E85" s="13">
        <v>10.839444444444444</v>
      </c>
      <c r="F85" s="13">
        <v>45.89333333333333</v>
      </c>
      <c r="G85" s="10"/>
      <c r="H85" s="10"/>
      <c r="I85" s="10">
        <v>73</v>
      </c>
      <c r="J85" s="11" t="s">
        <v>34</v>
      </c>
      <c r="K85" s="10" t="s">
        <v>437</v>
      </c>
      <c r="L85" s="10" t="s">
        <v>34</v>
      </c>
      <c r="N85" s="32"/>
      <c r="O85" s="6" t="b">
        <f t="shared" si="0"/>
        <v>0</v>
      </c>
    </row>
    <row r="86" spans="1:15" ht="12.75" customHeight="1">
      <c r="A86" s="10"/>
      <c r="B86" s="11" t="s">
        <v>290</v>
      </c>
      <c r="C86" s="12">
        <v>402206</v>
      </c>
      <c r="D86" s="11" t="s">
        <v>86</v>
      </c>
      <c r="E86" s="13">
        <v>11.036388888888888</v>
      </c>
      <c r="F86" s="13">
        <v>45.893055555555556</v>
      </c>
      <c r="G86" s="10"/>
      <c r="H86" s="10"/>
      <c r="I86" s="10">
        <v>200</v>
      </c>
      <c r="J86" s="11" t="s">
        <v>34</v>
      </c>
      <c r="K86" s="10" t="s">
        <v>437</v>
      </c>
      <c r="L86" s="10" t="s">
        <v>34</v>
      </c>
      <c r="N86" s="32"/>
      <c r="O86" s="6" t="b">
        <f aca="true" t="shared" si="1" ref="O86:O149">IF(C86=N86,1)</f>
        <v>0</v>
      </c>
    </row>
    <row r="87" spans="1:15" ht="12.75" customHeight="1">
      <c r="A87" s="10"/>
      <c r="B87" s="11" t="s">
        <v>291</v>
      </c>
      <c r="C87" s="12">
        <v>402209</v>
      </c>
      <c r="D87" s="11" t="s">
        <v>87</v>
      </c>
      <c r="E87" s="13">
        <v>11.126666666666667</v>
      </c>
      <c r="F87" s="13">
        <v>46.06444444444444</v>
      </c>
      <c r="G87" s="10"/>
      <c r="H87" s="10"/>
      <c r="I87" s="10">
        <v>203</v>
      </c>
      <c r="J87" s="11" t="s">
        <v>34</v>
      </c>
      <c r="K87" s="10" t="s">
        <v>437</v>
      </c>
      <c r="L87" s="10" t="s">
        <v>34</v>
      </c>
      <c r="N87" s="32"/>
      <c r="O87" s="6" t="b">
        <f t="shared" si="1"/>
        <v>0</v>
      </c>
    </row>
    <row r="88" spans="1:15" ht="12.75" customHeight="1">
      <c r="A88" s="10"/>
      <c r="B88" s="11" t="s">
        <v>292</v>
      </c>
      <c r="C88" s="12">
        <v>402212</v>
      </c>
      <c r="D88" s="11" t="s">
        <v>135</v>
      </c>
      <c r="E88" s="13">
        <v>11.114722222222222</v>
      </c>
      <c r="F88" s="13">
        <v>46.19694444444444</v>
      </c>
      <c r="G88" s="10"/>
      <c r="H88" s="10"/>
      <c r="I88" s="10">
        <v>227</v>
      </c>
      <c r="J88" s="11" t="s">
        <v>35</v>
      </c>
      <c r="K88" s="10" t="s">
        <v>437</v>
      </c>
      <c r="L88" s="10" t="s">
        <v>37</v>
      </c>
      <c r="N88" s="32"/>
      <c r="O88" s="6" t="b">
        <f t="shared" si="1"/>
        <v>0</v>
      </c>
    </row>
    <row r="89" spans="1:15" ht="12.75" customHeight="1">
      <c r="A89" s="3" t="s">
        <v>458</v>
      </c>
      <c r="B89" s="11" t="s">
        <v>293</v>
      </c>
      <c r="C89" s="12">
        <v>502305</v>
      </c>
      <c r="D89" s="11" t="s">
        <v>138</v>
      </c>
      <c r="E89" s="13">
        <v>10.912222222222223</v>
      </c>
      <c r="F89" s="13">
        <v>45.4625</v>
      </c>
      <c r="G89" s="10"/>
      <c r="H89" s="10"/>
      <c r="I89" s="10">
        <v>91</v>
      </c>
      <c r="J89" s="11" t="s">
        <v>37</v>
      </c>
      <c r="K89" s="10" t="s">
        <v>437</v>
      </c>
      <c r="L89" s="10" t="s">
        <v>37</v>
      </c>
      <c r="N89" s="32"/>
      <c r="O89" s="6" t="b">
        <f t="shared" si="1"/>
        <v>0</v>
      </c>
    </row>
    <row r="90" spans="1:15" ht="12.75" customHeight="1">
      <c r="A90" s="3" t="s">
        <v>458</v>
      </c>
      <c r="B90" s="11" t="s">
        <v>294</v>
      </c>
      <c r="C90" s="12">
        <v>502306</v>
      </c>
      <c r="D90" s="11" t="s">
        <v>459</v>
      </c>
      <c r="E90" s="13">
        <v>10.97</v>
      </c>
      <c r="F90" s="13">
        <v>45.41611111111111</v>
      </c>
      <c r="G90" s="10"/>
      <c r="H90" s="10"/>
      <c r="I90" s="10">
        <v>65</v>
      </c>
      <c r="J90" s="11" t="s">
        <v>34</v>
      </c>
      <c r="K90" s="10" t="s">
        <v>448</v>
      </c>
      <c r="L90" s="10" t="s">
        <v>34</v>
      </c>
      <c r="N90" s="32"/>
      <c r="O90" s="6" t="b">
        <f t="shared" si="1"/>
        <v>0</v>
      </c>
    </row>
    <row r="91" spans="1:15" ht="12.75" customHeight="1">
      <c r="A91" s="3" t="s">
        <v>460</v>
      </c>
      <c r="B91" s="11" t="s">
        <v>295</v>
      </c>
      <c r="C91" s="12">
        <v>502308</v>
      </c>
      <c r="D91" s="11" t="s">
        <v>139</v>
      </c>
      <c r="E91" s="13">
        <v>11.13361111111111</v>
      </c>
      <c r="F91" s="13">
        <v>45.25611111111111</v>
      </c>
      <c r="G91" s="10"/>
      <c r="H91" s="10"/>
      <c r="I91" s="10">
        <v>21</v>
      </c>
      <c r="J91" s="11" t="s">
        <v>34</v>
      </c>
      <c r="K91" s="10" t="s">
        <v>437</v>
      </c>
      <c r="L91" s="10" t="s">
        <v>34</v>
      </c>
      <c r="N91" s="32"/>
      <c r="O91" s="6" t="b">
        <f t="shared" si="1"/>
        <v>0</v>
      </c>
    </row>
    <row r="92" spans="1:15" ht="12.75" customHeight="1">
      <c r="A92" s="3" t="s">
        <v>460</v>
      </c>
      <c r="B92" s="11" t="s">
        <v>296</v>
      </c>
      <c r="C92" s="12">
        <v>502310</v>
      </c>
      <c r="D92" s="11" t="s">
        <v>140</v>
      </c>
      <c r="E92" s="13">
        <v>11.286111111111111</v>
      </c>
      <c r="F92" s="13">
        <v>45.4</v>
      </c>
      <c r="G92" s="10"/>
      <c r="H92" s="10"/>
      <c r="I92" s="10">
        <v>30</v>
      </c>
      <c r="J92" s="11" t="s">
        <v>34</v>
      </c>
      <c r="K92" s="10" t="s">
        <v>437</v>
      </c>
      <c r="L92" s="10" t="s">
        <v>34</v>
      </c>
      <c r="N92" s="32"/>
      <c r="O92" s="6" t="b">
        <f t="shared" si="1"/>
        <v>0</v>
      </c>
    </row>
    <row r="93" spans="1:15" ht="12.75" customHeight="1">
      <c r="A93" s="3" t="s">
        <v>460</v>
      </c>
      <c r="B93" s="11" t="s">
        <v>297</v>
      </c>
      <c r="C93" s="12">
        <v>502313</v>
      </c>
      <c r="D93" s="11" t="s">
        <v>141</v>
      </c>
      <c r="E93" s="13">
        <v>11.311388888888889</v>
      </c>
      <c r="F93" s="13">
        <v>45.183611111111105</v>
      </c>
      <c r="G93" s="10"/>
      <c r="H93" s="10"/>
      <c r="I93" s="10">
        <v>25</v>
      </c>
      <c r="J93" s="11" t="s">
        <v>34</v>
      </c>
      <c r="K93" s="10" t="s">
        <v>437</v>
      </c>
      <c r="L93" s="10" t="s">
        <v>34</v>
      </c>
      <c r="N93" s="32"/>
      <c r="O93" s="6" t="b">
        <f t="shared" si="1"/>
        <v>0</v>
      </c>
    </row>
    <row r="94" spans="1:15" ht="12.75" customHeight="1">
      <c r="A94" s="3" t="s">
        <v>461</v>
      </c>
      <c r="B94" s="11" t="s">
        <v>298</v>
      </c>
      <c r="C94" s="12">
        <v>502314</v>
      </c>
      <c r="D94" s="11" t="s">
        <v>142</v>
      </c>
      <c r="E94" s="13">
        <v>11.037777777777778</v>
      </c>
      <c r="F94" s="13">
        <v>45.59</v>
      </c>
      <c r="G94" s="10"/>
      <c r="H94" s="10"/>
      <c r="I94" s="10">
        <v>824</v>
      </c>
      <c r="J94" s="11" t="s">
        <v>36</v>
      </c>
      <c r="K94" s="10" t="s">
        <v>437</v>
      </c>
      <c r="L94" s="10" t="s">
        <v>37</v>
      </c>
      <c r="N94" s="32"/>
      <c r="O94" s="6" t="b">
        <f t="shared" si="1"/>
        <v>0</v>
      </c>
    </row>
    <row r="95" spans="1:15" ht="12.75" customHeight="1">
      <c r="A95" s="3" t="s">
        <v>460</v>
      </c>
      <c r="B95" s="11" t="s">
        <v>299</v>
      </c>
      <c r="C95" s="12">
        <v>502401</v>
      </c>
      <c r="D95" s="11" t="s">
        <v>143</v>
      </c>
      <c r="E95" s="13">
        <v>11.736666666666666</v>
      </c>
      <c r="F95" s="13">
        <v>45.76083333333333</v>
      </c>
      <c r="G95" s="10"/>
      <c r="H95" s="10"/>
      <c r="I95" s="10">
        <v>114</v>
      </c>
      <c r="J95" s="14" t="s">
        <v>33</v>
      </c>
      <c r="K95" s="10" t="s">
        <v>437</v>
      </c>
      <c r="L95" s="10" t="s">
        <v>34</v>
      </c>
      <c r="N95" s="32"/>
      <c r="O95" s="6" t="b">
        <f t="shared" si="1"/>
        <v>0</v>
      </c>
    </row>
    <row r="96" spans="1:15" ht="12.75" customHeight="1">
      <c r="A96" s="3" t="s">
        <v>462</v>
      </c>
      <c r="B96" s="11" t="s">
        <v>300</v>
      </c>
      <c r="C96" s="12">
        <v>502403</v>
      </c>
      <c r="D96" s="11" t="s">
        <v>144</v>
      </c>
      <c r="E96" s="13">
        <v>11.425833333333333</v>
      </c>
      <c r="F96" s="13">
        <v>45.50111111111111</v>
      </c>
      <c r="G96" s="10"/>
      <c r="H96" s="10"/>
      <c r="I96" s="10">
        <v>63</v>
      </c>
      <c r="J96" s="14" t="s">
        <v>33</v>
      </c>
      <c r="K96" s="10" t="s">
        <v>437</v>
      </c>
      <c r="L96" s="10" t="s">
        <v>34</v>
      </c>
      <c r="N96" s="32"/>
      <c r="O96" s="6" t="b">
        <f t="shared" si="1"/>
        <v>0</v>
      </c>
    </row>
    <row r="97" spans="1:15" ht="12.75" customHeight="1">
      <c r="A97" s="3" t="s">
        <v>460</v>
      </c>
      <c r="B97" s="11" t="s">
        <v>301</v>
      </c>
      <c r="C97" s="12">
        <v>502404</v>
      </c>
      <c r="D97" s="11" t="s">
        <v>145</v>
      </c>
      <c r="E97" s="13">
        <v>11.368611111111111</v>
      </c>
      <c r="F97" s="13">
        <v>45.714444444444446</v>
      </c>
      <c r="G97" s="10"/>
      <c r="H97" s="10"/>
      <c r="I97" s="10">
        <v>190</v>
      </c>
      <c r="J97" s="14" t="s">
        <v>33</v>
      </c>
      <c r="K97" s="10" t="s">
        <v>437</v>
      </c>
      <c r="L97" s="10" t="s">
        <v>34</v>
      </c>
      <c r="N97" s="32"/>
      <c r="O97" s="6" t="b">
        <f t="shared" si="1"/>
        <v>0</v>
      </c>
    </row>
    <row r="98" spans="1:15" ht="12.75" customHeight="1">
      <c r="A98" s="3" t="s">
        <v>460</v>
      </c>
      <c r="B98" s="11" t="s">
        <v>302</v>
      </c>
      <c r="C98" s="12">
        <v>502406</v>
      </c>
      <c r="D98" s="11" t="s">
        <v>146</v>
      </c>
      <c r="E98" s="13">
        <v>11.305277777777778</v>
      </c>
      <c r="F98" s="13">
        <v>45.63916666666667</v>
      </c>
      <c r="G98" s="10"/>
      <c r="H98" s="10"/>
      <c r="I98" s="10">
        <v>240</v>
      </c>
      <c r="J98" s="14" t="s">
        <v>33</v>
      </c>
      <c r="K98" s="10" t="s">
        <v>437</v>
      </c>
      <c r="L98" s="10" t="s">
        <v>34</v>
      </c>
      <c r="N98" s="32"/>
      <c r="O98" s="6" t="b">
        <f t="shared" si="1"/>
        <v>0</v>
      </c>
    </row>
    <row r="99" spans="1:15" ht="12.75" customHeight="1">
      <c r="A99" s="3" t="s">
        <v>462</v>
      </c>
      <c r="B99" s="11" t="s">
        <v>303</v>
      </c>
      <c r="C99" s="12">
        <v>502409</v>
      </c>
      <c r="D99" s="11" t="s">
        <v>463</v>
      </c>
      <c r="E99" s="13">
        <v>11.539722222222222</v>
      </c>
      <c r="F99" s="13">
        <v>45.56055555555555</v>
      </c>
      <c r="G99" s="10"/>
      <c r="H99" s="10"/>
      <c r="I99" s="10">
        <v>36</v>
      </c>
      <c r="J99" s="11" t="s">
        <v>34</v>
      </c>
      <c r="K99" s="10" t="s">
        <v>437</v>
      </c>
      <c r="L99" s="10" t="s">
        <v>34</v>
      </c>
      <c r="N99" s="32"/>
      <c r="O99" s="6" t="b">
        <f t="shared" si="1"/>
        <v>0</v>
      </c>
    </row>
    <row r="100" spans="1:15" ht="12.75" customHeight="1">
      <c r="A100" s="3" t="s">
        <v>461</v>
      </c>
      <c r="B100" s="11" t="s">
        <v>304</v>
      </c>
      <c r="C100" s="12">
        <v>502415</v>
      </c>
      <c r="D100" s="11" t="s">
        <v>464</v>
      </c>
      <c r="E100" s="13">
        <v>11.569166666666666</v>
      </c>
      <c r="F100" s="13">
        <v>45.848333333333336</v>
      </c>
      <c r="G100" s="10"/>
      <c r="H100" s="10"/>
      <c r="I100" s="10">
        <v>1366</v>
      </c>
      <c r="J100" s="11" t="s">
        <v>36</v>
      </c>
      <c r="K100" s="10" t="s">
        <v>437</v>
      </c>
      <c r="L100" s="10" t="s">
        <v>37</v>
      </c>
      <c r="N100" s="32"/>
      <c r="O100" s="6" t="b">
        <f t="shared" si="1"/>
        <v>0</v>
      </c>
    </row>
    <row r="101" spans="1:15" ht="12.75" customHeight="1">
      <c r="A101" s="3" t="s">
        <v>462</v>
      </c>
      <c r="B101" s="11" t="s">
        <v>305</v>
      </c>
      <c r="C101" s="12">
        <v>502417</v>
      </c>
      <c r="D101" s="11" t="s">
        <v>465</v>
      </c>
      <c r="E101" s="13">
        <v>11.521944444444445</v>
      </c>
      <c r="F101" s="13">
        <v>45.53194444444444</v>
      </c>
      <c r="G101" s="10"/>
      <c r="H101" s="10"/>
      <c r="I101" s="10">
        <v>33</v>
      </c>
      <c r="J101" s="11" t="s">
        <v>34</v>
      </c>
      <c r="K101" s="10" t="s">
        <v>437</v>
      </c>
      <c r="L101" s="10" t="s">
        <v>34</v>
      </c>
      <c r="N101" s="32"/>
      <c r="O101" s="6" t="b">
        <f t="shared" si="1"/>
        <v>0</v>
      </c>
    </row>
    <row r="102" spans="1:15" ht="12.75" customHeight="1">
      <c r="A102" s="3" t="s">
        <v>461</v>
      </c>
      <c r="B102" s="11" t="s">
        <v>306</v>
      </c>
      <c r="C102" s="12">
        <v>502505</v>
      </c>
      <c r="D102" s="11" t="s">
        <v>147</v>
      </c>
      <c r="E102" s="13">
        <v>12.216944444444444</v>
      </c>
      <c r="F102" s="13">
        <v>46.14138888888889</v>
      </c>
      <c r="G102" s="10"/>
      <c r="H102" s="10"/>
      <c r="I102" s="10">
        <v>401</v>
      </c>
      <c r="J102" s="11" t="s">
        <v>34</v>
      </c>
      <c r="K102" s="10" t="s">
        <v>437</v>
      </c>
      <c r="L102" s="10" t="s">
        <v>34</v>
      </c>
      <c r="N102" s="32"/>
      <c r="O102" s="6" t="b">
        <f t="shared" si="1"/>
        <v>0</v>
      </c>
    </row>
    <row r="103" spans="1:15" ht="12.75" customHeight="1">
      <c r="A103" s="3" t="s">
        <v>461</v>
      </c>
      <c r="B103" s="11" t="s">
        <v>307</v>
      </c>
      <c r="C103" s="12">
        <v>502506</v>
      </c>
      <c r="D103" s="11" t="s">
        <v>466</v>
      </c>
      <c r="E103" s="13">
        <v>11.905833333333334</v>
      </c>
      <c r="F103" s="13">
        <v>46.030833333333334</v>
      </c>
      <c r="G103" s="10"/>
      <c r="H103" s="10"/>
      <c r="I103" s="10">
        <v>263</v>
      </c>
      <c r="J103" s="14" t="s">
        <v>33</v>
      </c>
      <c r="K103" s="10" t="s">
        <v>437</v>
      </c>
      <c r="L103" s="10" t="s">
        <v>34</v>
      </c>
      <c r="N103" s="32"/>
      <c r="O103" s="6" t="b">
        <f t="shared" si="1"/>
        <v>0</v>
      </c>
    </row>
    <row r="104" spans="1:15" ht="12.75" customHeight="1">
      <c r="A104" s="3" t="s">
        <v>461</v>
      </c>
      <c r="B104" s="11" t="s">
        <v>308</v>
      </c>
      <c r="C104" s="12">
        <v>502507</v>
      </c>
      <c r="D104" s="11" t="s">
        <v>148</v>
      </c>
      <c r="E104" s="13">
        <v>12.360833333333334</v>
      </c>
      <c r="F104" s="13">
        <v>46.1625</v>
      </c>
      <c r="G104" s="10"/>
      <c r="H104" s="10"/>
      <c r="I104" s="10">
        <v>615</v>
      </c>
      <c r="J104" s="11" t="s">
        <v>35</v>
      </c>
      <c r="K104" s="10" t="s">
        <v>437</v>
      </c>
      <c r="L104" s="10" t="s">
        <v>35</v>
      </c>
      <c r="N104" s="32"/>
      <c r="O104" s="6" t="b">
        <f t="shared" si="1"/>
        <v>0</v>
      </c>
    </row>
    <row r="105" spans="1:15" ht="12.75" customHeight="1">
      <c r="A105" s="3" t="s">
        <v>461</v>
      </c>
      <c r="B105" s="11" t="s">
        <v>309</v>
      </c>
      <c r="C105" s="12">
        <v>502508</v>
      </c>
      <c r="D105" s="11" t="s">
        <v>149</v>
      </c>
      <c r="E105" s="13">
        <v>11.803055555555556</v>
      </c>
      <c r="F105" s="13">
        <v>46.33972222222222</v>
      </c>
      <c r="G105" s="10"/>
      <c r="H105" s="10"/>
      <c r="I105" s="10">
        <v>2035</v>
      </c>
      <c r="J105" s="11" t="s">
        <v>36</v>
      </c>
      <c r="K105" s="10" t="s">
        <v>437</v>
      </c>
      <c r="L105" s="10" t="s">
        <v>37</v>
      </c>
      <c r="N105" s="32"/>
      <c r="O105" s="6" t="b">
        <f t="shared" si="1"/>
        <v>0</v>
      </c>
    </row>
    <row r="106" spans="1:15" ht="12.75" customHeight="1">
      <c r="A106" s="3" t="s">
        <v>460</v>
      </c>
      <c r="B106" s="11" t="s">
        <v>310</v>
      </c>
      <c r="C106" s="12">
        <v>502604</v>
      </c>
      <c r="D106" s="11" t="s">
        <v>467</v>
      </c>
      <c r="E106" s="13">
        <v>12.308055555555557</v>
      </c>
      <c r="F106" s="13">
        <v>45.89055555555556</v>
      </c>
      <c r="G106" s="10"/>
      <c r="H106" s="10"/>
      <c r="I106" s="10">
        <v>72</v>
      </c>
      <c r="J106" s="14" t="s">
        <v>33</v>
      </c>
      <c r="K106" s="10" t="s">
        <v>437</v>
      </c>
      <c r="L106" s="10" t="s">
        <v>34</v>
      </c>
      <c r="N106" s="32"/>
      <c r="O106" s="6" t="b">
        <f t="shared" si="1"/>
        <v>0</v>
      </c>
    </row>
    <row r="107" spans="1:15" ht="12.75" customHeight="1">
      <c r="A107" s="3" t="s">
        <v>468</v>
      </c>
      <c r="B107" s="11" t="s">
        <v>311</v>
      </c>
      <c r="C107" s="12">
        <v>502608</v>
      </c>
      <c r="D107" s="11" t="s">
        <v>150</v>
      </c>
      <c r="E107" s="13">
        <v>12.23861111111111</v>
      </c>
      <c r="F107" s="13">
        <v>45.6725</v>
      </c>
      <c r="G107" s="10"/>
      <c r="H107" s="10"/>
      <c r="I107" s="10">
        <v>15</v>
      </c>
      <c r="J107" s="11" t="s">
        <v>34</v>
      </c>
      <c r="K107" s="10" t="s">
        <v>437</v>
      </c>
      <c r="L107" s="10" t="s">
        <v>34</v>
      </c>
      <c r="N107" s="32"/>
      <c r="O107" s="6" t="b">
        <f t="shared" si="1"/>
        <v>0</v>
      </c>
    </row>
    <row r="108" spans="1:15" ht="12.75" customHeight="1">
      <c r="A108" s="3" t="s">
        <v>469</v>
      </c>
      <c r="B108" s="11" t="s">
        <v>312</v>
      </c>
      <c r="C108" s="12">
        <v>502609</v>
      </c>
      <c r="D108" s="11" t="s">
        <v>470</v>
      </c>
      <c r="E108" s="13">
        <v>12.510277777777778</v>
      </c>
      <c r="F108" s="13">
        <v>45.83694444444445</v>
      </c>
      <c r="G108" s="10"/>
      <c r="H108" s="10"/>
      <c r="I108" s="10">
        <v>14</v>
      </c>
      <c r="J108" s="14" t="s">
        <v>33</v>
      </c>
      <c r="K108" s="10" t="s">
        <v>437</v>
      </c>
      <c r="L108" s="10" t="s">
        <v>37</v>
      </c>
      <c r="N108" s="32"/>
      <c r="O108" s="6" t="b">
        <f t="shared" si="1"/>
        <v>0</v>
      </c>
    </row>
    <row r="109" spans="1:15" ht="12.75" customHeight="1">
      <c r="A109" s="3" t="s">
        <v>460</v>
      </c>
      <c r="B109" s="11" t="s">
        <v>313</v>
      </c>
      <c r="C109" s="12">
        <v>502610</v>
      </c>
      <c r="D109" s="11" t="s">
        <v>471</v>
      </c>
      <c r="E109" s="13">
        <v>11.95</v>
      </c>
      <c r="F109" s="13">
        <v>45.7</v>
      </c>
      <c r="G109" s="10"/>
      <c r="H109" s="10"/>
      <c r="I109" s="10">
        <v>51</v>
      </c>
      <c r="J109" s="14" t="s">
        <v>33</v>
      </c>
      <c r="K109" s="10" t="s">
        <v>437</v>
      </c>
      <c r="L109" s="10" t="s">
        <v>37</v>
      </c>
      <c r="N109" s="32"/>
      <c r="O109" s="6" t="b">
        <f t="shared" si="1"/>
        <v>0</v>
      </c>
    </row>
    <row r="110" spans="1:15" ht="12.75" customHeight="1">
      <c r="A110" s="3" t="s">
        <v>461</v>
      </c>
      <c r="B110" s="11" t="s">
        <v>314</v>
      </c>
      <c r="C110" s="12">
        <v>502611</v>
      </c>
      <c r="D110" s="11" t="s">
        <v>472</v>
      </c>
      <c r="E110" s="13">
        <v>11.900555555555556</v>
      </c>
      <c r="F110" s="13">
        <v>45.88916666666667</v>
      </c>
      <c r="G110" s="10"/>
      <c r="H110" s="10"/>
      <c r="I110" s="10">
        <v>850</v>
      </c>
      <c r="J110" s="11" t="s">
        <v>36</v>
      </c>
      <c r="K110" s="10" t="s">
        <v>437</v>
      </c>
      <c r="L110" s="10" t="s">
        <v>37</v>
      </c>
      <c r="N110" s="32"/>
      <c r="O110" s="6" t="b">
        <f t="shared" si="1"/>
        <v>0</v>
      </c>
    </row>
    <row r="111" spans="1:15" ht="12.75" customHeight="1">
      <c r="A111" s="3" t="s">
        <v>473</v>
      </c>
      <c r="B111" s="11" t="s">
        <v>315</v>
      </c>
      <c r="C111" s="12">
        <v>502701</v>
      </c>
      <c r="D111" s="11" t="s">
        <v>151</v>
      </c>
      <c r="E111" s="13">
        <v>12.262222222222222</v>
      </c>
      <c r="F111" s="13">
        <v>45.49916666666667</v>
      </c>
      <c r="G111" s="10"/>
      <c r="H111" s="10"/>
      <c r="I111" s="10">
        <v>1</v>
      </c>
      <c r="J111" s="11" t="s">
        <v>34</v>
      </c>
      <c r="K111" s="10" t="s">
        <v>437</v>
      </c>
      <c r="L111" s="10" t="s">
        <v>34</v>
      </c>
      <c r="N111" s="32"/>
      <c r="O111" s="6" t="b">
        <f t="shared" si="1"/>
        <v>0</v>
      </c>
    </row>
    <row r="112" spans="1:15" ht="12.75" customHeight="1">
      <c r="A112" s="3" t="s">
        <v>469</v>
      </c>
      <c r="B112" s="11" t="s">
        <v>316</v>
      </c>
      <c r="C112" s="12">
        <v>502705</v>
      </c>
      <c r="D112" s="11" t="s">
        <v>152</v>
      </c>
      <c r="E112" s="13">
        <v>12.279166666666667</v>
      </c>
      <c r="F112" s="13">
        <v>45.2</v>
      </c>
      <c r="G112" s="10"/>
      <c r="H112" s="10"/>
      <c r="I112" s="10">
        <v>2</v>
      </c>
      <c r="J112" s="14" t="s">
        <v>33</v>
      </c>
      <c r="K112" s="10" t="s">
        <v>437</v>
      </c>
      <c r="L112" s="10" t="s">
        <v>34</v>
      </c>
      <c r="N112" s="32"/>
      <c r="O112" s="6" t="b">
        <f t="shared" si="1"/>
        <v>0</v>
      </c>
    </row>
    <row r="113" spans="1:15" ht="12.75" customHeight="1">
      <c r="A113" s="3" t="s">
        <v>473</v>
      </c>
      <c r="B113" s="11" t="s">
        <v>317</v>
      </c>
      <c r="C113" s="12">
        <v>502709</v>
      </c>
      <c r="D113" s="11" t="s">
        <v>153</v>
      </c>
      <c r="E113" s="13">
        <v>12.153611111111111</v>
      </c>
      <c r="F113" s="13">
        <v>45.525</v>
      </c>
      <c r="G113" s="10"/>
      <c r="H113" s="10"/>
      <c r="I113" s="10">
        <v>12</v>
      </c>
      <c r="J113" s="14" t="s">
        <v>33</v>
      </c>
      <c r="K113" s="10" t="s">
        <v>437</v>
      </c>
      <c r="L113" s="10" t="s">
        <v>34</v>
      </c>
      <c r="N113" s="32"/>
      <c r="O113" s="6" t="b">
        <f t="shared" si="1"/>
        <v>0</v>
      </c>
    </row>
    <row r="114" spans="1:15" ht="12.75" customHeight="1">
      <c r="A114" s="3" t="s">
        <v>460</v>
      </c>
      <c r="B114" s="11" t="s">
        <v>318</v>
      </c>
      <c r="C114" s="12">
        <v>502715</v>
      </c>
      <c r="D114" s="11" t="s">
        <v>154</v>
      </c>
      <c r="E114" s="13">
        <v>12.591666666666667</v>
      </c>
      <c r="F114" s="13">
        <v>45.63027777777778</v>
      </c>
      <c r="G114" s="10"/>
      <c r="H114" s="10"/>
      <c r="I114" s="10">
        <v>3</v>
      </c>
      <c r="J114" s="14" t="s">
        <v>33</v>
      </c>
      <c r="K114" s="10" t="s">
        <v>437</v>
      </c>
      <c r="L114" s="10" t="s">
        <v>34</v>
      </c>
      <c r="N114" s="32"/>
      <c r="O114" s="6" t="b">
        <f t="shared" si="1"/>
        <v>0</v>
      </c>
    </row>
    <row r="115" spans="1:15" ht="12.75" customHeight="1">
      <c r="A115" s="3" t="s">
        <v>473</v>
      </c>
      <c r="B115" s="11" t="s">
        <v>319</v>
      </c>
      <c r="C115" s="12">
        <v>502717</v>
      </c>
      <c r="D115" s="11" t="s">
        <v>155</v>
      </c>
      <c r="E115" s="13">
        <v>12.31388888888889</v>
      </c>
      <c r="F115" s="13">
        <v>45.42944444444444</v>
      </c>
      <c r="G115" s="10"/>
      <c r="H115" s="10"/>
      <c r="I115" s="10">
        <v>1</v>
      </c>
      <c r="J115" s="11" t="s">
        <v>34</v>
      </c>
      <c r="K115" s="10" t="s">
        <v>437</v>
      </c>
      <c r="L115" s="10" t="s">
        <v>34</v>
      </c>
      <c r="N115" s="32"/>
      <c r="O115" s="6" t="b">
        <f t="shared" si="1"/>
        <v>0</v>
      </c>
    </row>
    <row r="116" spans="1:15" ht="12.75" customHeight="1">
      <c r="A116" s="3" t="s">
        <v>469</v>
      </c>
      <c r="B116" s="11" t="s">
        <v>320</v>
      </c>
      <c r="C116" s="12">
        <v>502719</v>
      </c>
      <c r="D116" s="11" t="s">
        <v>156</v>
      </c>
      <c r="E116" s="13">
        <v>12.787222222222223</v>
      </c>
      <c r="F116" s="13">
        <v>45.69444444444444</v>
      </c>
      <c r="G116" s="10"/>
      <c r="H116" s="10"/>
      <c r="I116" s="10">
        <v>2</v>
      </c>
      <c r="J116" s="11" t="s">
        <v>36</v>
      </c>
      <c r="K116" s="10" t="s">
        <v>437</v>
      </c>
      <c r="L116" s="10" t="s">
        <v>37</v>
      </c>
      <c r="N116" s="32"/>
      <c r="O116" s="6" t="b">
        <f t="shared" si="1"/>
        <v>0</v>
      </c>
    </row>
    <row r="117" spans="1:15" ht="12.75" customHeight="1">
      <c r="A117" s="3" t="s">
        <v>473</v>
      </c>
      <c r="B117" s="11" t="s">
        <v>321</v>
      </c>
      <c r="C117" s="12">
        <v>502722</v>
      </c>
      <c r="D117" s="11" t="s">
        <v>474</v>
      </c>
      <c r="E117" s="13">
        <v>12.12888888888889</v>
      </c>
      <c r="F117" s="13">
        <v>45.44194444444444</v>
      </c>
      <c r="G117" s="10"/>
      <c r="H117" s="10"/>
      <c r="I117" s="10">
        <v>1</v>
      </c>
      <c r="J117" s="11" t="s">
        <v>34</v>
      </c>
      <c r="K117" s="10" t="s">
        <v>437</v>
      </c>
      <c r="L117" s="10" t="s">
        <v>34</v>
      </c>
      <c r="N117" s="32"/>
      <c r="O117" s="6" t="b">
        <f t="shared" si="1"/>
        <v>0</v>
      </c>
    </row>
    <row r="118" spans="1:15" ht="12.75" customHeight="1">
      <c r="A118" s="3" t="s">
        <v>475</v>
      </c>
      <c r="B118" s="11" t="s">
        <v>322</v>
      </c>
      <c r="C118" s="12">
        <v>502808</v>
      </c>
      <c r="D118" s="11" t="s">
        <v>157</v>
      </c>
      <c r="E118" s="13">
        <v>11.841944444444445</v>
      </c>
      <c r="F118" s="13">
        <v>45.371944444444445</v>
      </c>
      <c r="G118" s="10"/>
      <c r="H118" s="10"/>
      <c r="I118" s="10">
        <v>13</v>
      </c>
      <c r="J118" s="11" t="s">
        <v>34</v>
      </c>
      <c r="K118" s="10" t="s">
        <v>437</v>
      </c>
      <c r="L118" s="10" t="s">
        <v>34</v>
      </c>
      <c r="N118" s="32"/>
      <c r="O118" s="6" t="b">
        <f t="shared" si="1"/>
        <v>0</v>
      </c>
    </row>
    <row r="119" spans="1:15" ht="12.75" customHeight="1">
      <c r="A119" s="3" t="s">
        <v>475</v>
      </c>
      <c r="B119" s="11" t="s">
        <v>323</v>
      </c>
      <c r="C119" s="12">
        <v>502809</v>
      </c>
      <c r="D119" s="11" t="s">
        <v>158</v>
      </c>
      <c r="E119" s="13">
        <v>11.890555555555554</v>
      </c>
      <c r="F119" s="13">
        <v>45.43333333333333</v>
      </c>
      <c r="G119" s="10"/>
      <c r="H119" s="10"/>
      <c r="I119" s="10">
        <v>11</v>
      </c>
      <c r="J119" s="11" t="s">
        <v>34</v>
      </c>
      <c r="K119" s="10" t="s">
        <v>448</v>
      </c>
      <c r="L119" s="10" t="s">
        <v>34</v>
      </c>
      <c r="N119" s="32"/>
      <c r="O119" s="6" t="b">
        <f t="shared" si="1"/>
        <v>0</v>
      </c>
    </row>
    <row r="120" spans="1:15" ht="12.75" customHeight="1">
      <c r="A120" s="3" t="s">
        <v>460</v>
      </c>
      <c r="B120" s="11" t="s">
        <v>324</v>
      </c>
      <c r="C120" s="12">
        <v>502810</v>
      </c>
      <c r="D120" s="11" t="s">
        <v>159</v>
      </c>
      <c r="E120" s="13">
        <v>11.751111111111111</v>
      </c>
      <c r="F120" s="13">
        <v>45.24472222222222</v>
      </c>
      <c r="G120" s="10"/>
      <c r="H120" s="10"/>
      <c r="I120" s="10">
        <v>10</v>
      </c>
      <c r="J120" s="11" t="s">
        <v>34</v>
      </c>
      <c r="K120" s="10" t="s">
        <v>452</v>
      </c>
      <c r="L120" s="10" t="s">
        <v>34</v>
      </c>
      <c r="N120" s="32"/>
      <c r="O120" s="6" t="b">
        <f t="shared" si="1"/>
        <v>0</v>
      </c>
    </row>
    <row r="121" spans="1:15" ht="12.75" customHeight="1">
      <c r="A121" s="3" t="s">
        <v>460</v>
      </c>
      <c r="B121" s="11" t="s">
        <v>325</v>
      </c>
      <c r="C121" s="12">
        <v>502811</v>
      </c>
      <c r="D121" s="11" t="s">
        <v>160</v>
      </c>
      <c r="E121" s="13">
        <v>11.665833333333333</v>
      </c>
      <c r="F121" s="13">
        <v>45.22666666666667</v>
      </c>
      <c r="G121" s="10"/>
      <c r="H121" s="10"/>
      <c r="I121" s="10">
        <v>12</v>
      </c>
      <c r="J121" s="11" t="s">
        <v>35</v>
      </c>
      <c r="K121" s="10" t="s">
        <v>452</v>
      </c>
      <c r="L121" s="10" t="s">
        <v>35</v>
      </c>
      <c r="N121" s="32"/>
      <c r="O121" s="6" t="b">
        <f t="shared" si="1"/>
        <v>0</v>
      </c>
    </row>
    <row r="122" spans="1:15" ht="12.75" customHeight="1">
      <c r="A122" s="3" t="s">
        <v>469</v>
      </c>
      <c r="B122" s="11" t="s">
        <v>326</v>
      </c>
      <c r="C122" s="12">
        <v>502812</v>
      </c>
      <c r="D122" s="11" t="s">
        <v>161</v>
      </c>
      <c r="E122" s="13">
        <v>11.643055555555556</v>
      </c>
      <c r="F122" s="13">
        <v>45.29</v>
      </c>
      <c r="G122" s="10"/>
      <c r="H122" s="10"/>
      <c r="I122" s="10">
        <v>18</v>
      </c>
      <c r="J122" s="11" t="s">
        <v>37</v>
      </c>
      <c r="K122" s="10" t="s">
        <v>437</v>
      </c>
      <c r="L122" s="10" t="s">
        <v>37</v>
      </c>
      <c r="N122" s="32"/>
      <c r="O122" s="6" t="b">
        <f t="shared" si="1"/>
        <v>0</v>
      </c>
    </row>
    <row r="123" spans="1:15" ht="12.75" customHeight="1">
      <c r="A123" s="3" t="s">
        <v>460</v>
      </c>
      <c r="B123" s="11" t="s">
        <v>327</v>
      </c>
      <c r="C123" s="12">
        <v>502901</v>
      </c>
      <c r="D123" s="11" t="s">
        <v>162</v>
      </c>
      <c r="E123" s="13">
        <v>11.783333333333333</v>
      </c>
      <c r="F123" s="13">
        <v>45.07472222222223</v>
      </c>
      <c r="G123" s="10"/>
      <c r="H123" s="10"/>
      <c r="I123" s="10">
        <v>7</v>
      </c>
      <c r="J123" s="11" t="s">
        <v>34</v>
      </c>
      <c r="K123" s="10" t="s">
        <v>448</v>
      </c>
      <c r="L123" s="10" t="s">
        <v>34</v>
      </c>
      <c r="N123" s="32"/>
      <c r="O123" s="6" t="b">
        <f t="shared" si="1"/>
        <v>0</v>
      </c>
    </row>
    <row r="124" spans="1:15" ht="12.75" customHeight="1">
      <c r="A124" s="3" t="s">
        <v>460</v>
      </c>
      <c r="B124" s="11" t="s">
        <v>328</v>
      </c>
      <c r="C124" s="12">
        <v>502902</v>
      </c>
      <c r="D124" s="11" t="s">
        <v>163</v>
      </c>
      <c r="E124" s="13">
        <v>11.79111111111111</v>
      </c>
      <c r="F124" s="13">
        <v>45.03972222222222</v>
      </c>
      <c r="G124" s="10"/>
      <c r="H124" s="10"/>
      <c r="I124" s="10">
        <v>3</v>
      </c>
      <c r="J124" s="14" t="s">
        <v>33</v>
      </c>
      <c r="K124" s="10" t="s">
        <v>437</v>
      </c>
      <c r="L124" s="10" t="s">
        <v>34</v>
      </c>
      <c r="N124" s="32"/>
      <c r="O124" s="6" t="b">
        <f t="shared" si="1"/>
        <v>0</v>
      </c>
    </row>
    <row r="125" spans="1:15" ht="12.75" customHeight="1">
      <c r="A125" s="3" t="s">
        <v>469</v>
      </c>
      <c r="B125" s="11" t="s">
        <v>329</v>
      </c>
      <c r="C125" s="12">
        <v>502903</v>
      </c>
      <c r="D125" s="11" t="s">
        <v>476</v>
      </c>
      <c r="E125" s="13">
        <v>12.061944444444444</v>
      </c>
      <c r="F125" s="13">
        <v>45.04666666666667</v>
      </c>
      <c r="G125" s="10"/>
      <c r="H125" s="10"/>
      <c r="I125" s="10">
        <v>4</v>
      </c>
      <c r="J125" s="11" t="s">
        <v>34</v>
      </c>
      <c r="K125" s="10" t="s">
        <v>437</v>
      </c>
      <c r="L125" s="10" t="s">
        <v>34</v>
      </c>
      <c r="N125" s="32"/>
      <c r="O125" s="6" t="b">
        <f t="shared" si="1"/>
        <v>0</v>
      </c>
    </row>
    <row r="126" spans="1:15" ht="12.75" customHeight="1">
      <c r="A126" s="3"/>
      <c r="B126" s="19" t="s">
        <v>572</v>
      </c>
      <c r="C126" s="12">
        <v>603001</v>
      </c>
      <c r="D126" s="19" t="s">
        <v>571</v>
      </c>
      <c r="E126" s="13">
        <v>13.240555555555554</v>
      </c>
      <c r="F126" s="13">
        <v>46.066111111111105</v>
      </c>
      <c r="G126" s="10"/>
      <c r="H126" s="10"/>
      <c r="I126" s="18">
        <v>100</v>
      </c>
      <c r="J126" s="11" t="s">
        <v>34</v>
      </c>
      <c r="K126" s="10" t="s">
        <v>437</v>
      </c>
      <c r="L126" s="10" t="s">
        <v>34</v>
      </c>
      <c r="N126" s="32">
        <v>603001</v>
      </c>
      <c r="O126" s="6">
        <f t="shared" si="1"/>
        <v>1</v>
      </c>
    </row>
    <row r="127" spans="1:15" ht="12.75" customHeight="1">
      <c r="A127" s="10"/>
      <c r="B127" s="11" t="s">
        <v>330</v>
      </c>
      <c r="C127" s="12">
        <v>603005</v>
      </c>
      <c r="D127" s="11" t="s">
        <v>88</v>
      </c>
      <c r="E127" s="13">
        <v>13.225277777777778</v>
      </c>
      <c r="F127" s="13">
        <v>46.035</v>
      </c>
      <c r="G127" s="10"/>
      <c r="H127" s="10"/>
      <c r="I127" s="10">
        <v>100</v>
      </c>
      <c r="J127" s="11" t="s">
        <v>37</v>
      </c>
      <c r="K127" s="10" t="s">
        <v>437</v>
      </c>
      <c r="L127" s="10" t="s">
        <v>37</v>
      </c>
      <c r="N127" s="32">
        <v>603005</v>
      </c>
      <c r="O127" s="6">
        <f t="shared" si="1"/>
        <v>1</v>
      </c>
    </row>
    <row r="128" spans="1:15" ht="12.75" customHeight="1">
      <c r="A128" s="10"/>
      <c r="B128" s="11" t="s">
        <v>331</v>
      </c>
      <c r="C128" s="12">
        <v>603007</v>
      </c>
      <c r="D128" s="11" t="s">
        <v>89</v>
      </c>
      <c r="E128" s="13">
        <v>13.107777777777777</v>
      </c>
      <c r="F128" s="13">
        <v>45.67611111111111</v>
      </c>
      <c r="G128" s="10"/>
      <c r="H128" s="10"/>
      <c r="I128" s="10">
        <v>2</v>
      </c>
      <c r="J128" s="11" t="s">
        <v>34</v>
      </c>
      <c r="K128" s="10" t="s">
        <v>448</v>
      </c>
      <c r="L128" s="10" t="s">
        <v>34</v>
      </c>
      <c r="N128" s="32">
        <v>603007</v>
      </c>
      <c r="O128" s="6">
        <f t="shared" si="1"/>
        <v>1</v>
      </c>
    </row>
    <row r="129" spans="1:15" ht="12.75" customHeight="1">
      <c r="A129" s="10"/>
      <c r="B129" s="11" t="s">
        <v>332</v>
      </c>
      <c r="C129" s="12">
        <v>603008</v>
      </c>
      <c r="D129" s="11" t="s">
        <v>90</v>
      </c>
      <c r="E129" s="13">
        <v>13.066666666666666</v>
      </c>
      <c r="F129" s="13">
        <v>46.22083333333334</v>
      </c>
      <c r="G129" s="10"/>
      <c r="H129" s="10"/>
      <c r="I129" s="10">
        <v>167</v>
      </c>
      <c r="J129" s="11" t="s">
        <v>35</v>
      </c>
      <c r="K129" s="10" t="s">
        <v>452</v>
      </c>
      <c r="L129" s="10" t="s">
        <v>35</v>
      </c>
      <c r="N129" s="32">
        <v>603008</v>
      </c>
      <c r="O129" s="6">
        <f t="shared" si="1"/>
        <v>1</v>
      </c>
    </row>
    <row r="130" spans="1:15" ht="12.75" customHeight="1">
      <c r="A130" s="10"/>
      <c r="B130" s="11" t="s">
        <v>333</v>
      </c>
      <c r="C130" s="12">
        <v>603010</v>
      </c>
      <c r="D130" s="11" t="s">
        <v>91</v>
      </c>
      <c r="E130" s="13">
        <v>13.393333333333333</v>
      </c>
      <c r="F130" s="13">
        <v>45.973333333333336</v>
      </c>
      <c r="G130" s="10"/>
      <c r="H130" s="10"/>
      <c r="I130" s="10">
        <v>62</v>
      </c>
      <c r="J130" s="11" t="s">
        <v>35</v>
      </c>
      <c r="K130" s="10" t="s">
        <v>452</v>
      </c>
      <c r="L130" s="10" t="s">
        <v>35</v>
      </c>
      <c r="N130" s="32">
        <v>603010</v>
      </c>
      <c r="O130" s="6">
        <f t="shared" si="1"/>
        <v>1</v>
      </c>
    </row>
    <row r="131" spans="1:15" ht="12.75" customHeight="1">
      <c r="A131" s="10"/>
      <c r="B131" s="11" t="s">
        <v>334</v>
      </c>
      <c r="C131" s="12">
        <v>603013</v>
      </c>
      <c r="D131" s="11" t="s">
        <v>92</v>
      </c>
      <c r="E131" s="13">
        <v>13.011111111111111</v>
      </c>
      <c r="F131" s="13">
        <v>46.401944444444446</v>
      </c>
      <c r="G131" s="10"/>
      <c r="H131" s="10"/>
      <c r="I131" s="10">
        <v>316</v>
      </c>
      <c r="J131" s="11" t="s">
        <v>35</v>
      </c>
      <c r="K131" s="10" t="s">
        <v>452</v>
      </c>
      <c r="L131" s="10" t="s">
        <v>35</v>
      </c>
      <c r="N131" s="32">
        <v>603013</v>
      </c>
      <c r="O131" s="6">
        <f t="shared" si="1"/>
        <v>1</v>
      </c>
    </row>
    <row r="132" spans="1:15" ht="12.75" customHeight="1">
      <c r="A132" s="10"/>
      <c r="B132" s="11" t="s">
        <v>335</v>
      </c>
      <c r="C132" s="12">
        <v>603014</v>
      </c>
      <c r="D132" s="11" t="s">
        <v>93</v>
      </c>
      <c r="E132" s="13">
        <v>13.275</v>
      </c>
      <c r="F132" s="13">
        <v>45.81944444444445</v>
      </c>
      <c r="G132" s="10"/>
      <c r="H132" s="10"/>
      <c r="I132" s="10">
        <v>3</v>
      </c>
      <c r="J132" s="11" t="s">
        <v>35</v>
      </c>
      <c r="K132" s="10" t="s">
        <v>452</v>
      </c>
      <c r="L132" s="10" t="s">
        <v>35</v>
      </c>
      <c r="N132" s="32">
        <v>603014</v>
      </c>
      <c r="O132" s="6">
        <f t="shared" si="1"/>
        <v>1</v>
      </c>
    </row>
    <row r="133" spans="1:15" ht="12.75" customHeight="1">
      <c r="A133" s="10"/>
      <c r="B133" s="11" t="s">
        <v>336</v>
      </c>
      <c r="C133" s="12">
        <v>603018</v>
      </c>
      <c r="D133" s="11" t="s">
        <v>132</v>
      </c>
      <c r="E133" s="13">
        <v>12.931666666666667</v>
      </c>
      <c r="F133" s="13">
        <v>46.507222222222225</v>
      </c>
      <c r="G133" s="10"/>
      <c r="H133" s="10"/>
      <c r="I133" s="10">
        <v>1717</v>
      </c>
      <c r="J133" s="11" t="s">
        <v>37</v>
      </c>
      <c r="K133" s="10" t="s">
        <v>437</v>
      </c>
      <c r="L133" s="10" t="s">
        <v>37</v>
      </c>
      <c r="N133" s="32">
        <v>603018</v>
      </c>
      <c r="O133" s="6">
        <f t="shared" si="1"/>
        <v>1</v>
      </c>
    </row>
    <row r="134" spans="1:15" ht="12.75" customHeight="1">
      <c r="A134" s="10"/>
      <c r="B134" s="11" t="s">
        <v>337</v>
      </c>
      <c r="C134" s="12">
        <v>603101</v>
      </c>
      <c r="D134" s="11" t="s">
        <v>94</v>
      </c>
      <c r="E134" s="13">
        <v>13.572222222222223</v>
      </c>
      <c r="F134" s="13">
        <v>45.93111111111111</v>
      </c>
      <c r="G134" s="10"/>
      <c r="H134" s="10"/>
      <c r="I134" s="10">
        <v>84</v>
      </c>
      <c r="J134" s="11" t="s">
        <v>35</v>
      </c>
      <c r="K134" s="10" t="s">
        <v>437</v>
      </c>
      <c r="L134" s="10" t="s">
        <v>35</v>
      </c>
      <c r="N134" s="32">
        <v>603101</v>
      </c>
      <c r="O134" s="6">
        <f t="shared" si="1"/>
        <v>1</v>
      </c>
    </row>
    <row r="135" spans="1:15" ht="12.75" customHeight="1">
      <c r="A135" s="10"/>
      <c r="B135" s="11" t="s">
        <v>338</v>
      </c>
      <c r="C135" s="12">
        <v>603103</v>
      </c>
      <c r="D135" s="11" t="s">
        <v>477</v>
      </c>
      <c r="E135" s="13">
        <v>13.544722222222221</v>
      </c>
      <c r="F135" s="13">
        <v>45.84388888888889</v>
      </c>
      <c r="G135" s="10"/>
      <c r="H135" s="10"/>
      <c r="I135" s="10">
        <v>125</v>
      </c>
      <c r="J135" s="11" t="s">
        <v>37</v>
      </c>
      <c r="K135" s="10" t="s">
        <v>437</v>
      </c>
      <c r="L135" s="10" t="s">
        <v>37</v>
      </c>
      <c r="N135" s="32">
        <v>603103</v>
      </c>
      <c r="O135" s="6">
        <f t="shared" si="1"/>
        <v>1</v>
      </c>
    </row>
    <row r="136" spans="1:15" ht="12.75" customHeight="1">
      <c r="A136" s="10"/>
      <c r="B136" s="11" t="s">
        <v>339</v>
      </c>
      <c r="C136" s="12">
        <v>603104</v>
      </c>
      <c r="D136" s="11" t="s">
        <v>95</v>
      </c>
      <c r="E136" s="13">
        <v>13.52888888888889</v>
      </c>
      <c r="F136" s="13">
        <v>45.81</v>
      </c>
      <c r="G136" s="10"/>
      <c r="H136" s="10"/>
      <c r="I136" s="10">
        <v>5</v>
      </c>
      <c r="J136" s="11" t="s">
        <v>34</v>
      </c>
      <c r="K136" s="10" t="s">
        <v>448</v>
      </c>
      <c r="L136" s="10" t="s">
        <v>34</v>
      </c>
      <c r="N136" s="32">
        <v>603104</v>
      </c>
      <c r="O136" s="6">
        <f t="shared" si="1"/>
        <v>1</v>
      </c>
    </row>
    <row r="137" spans="1:15" ht="12.75" customHeight="1">
      <c r="A137" s="10"/>
      <c r="B137" s="11" t="s">
        <v>340</v>
      </c>
      <c r="C137" s="12">
        <v>603105</v>
      </c>
      <c r="D137" s="11" t="s">
        <v>96</v>
      </c>
      <c r="E137" s="13">
        <v>13.616388888888888</v>
      </c>
      <c r="F137" s="13">
        <v>45.93694444444444</v>
      </c>
      <c r="G137" s="10"/>
      <c r="H137" s="10"/>
      <c r="I137" s="10">
        <v>50</v>
      </c>
      <c r="J137" s="11" t="s">
        <v>34</v>
      </c>
      <c r="K137" s="10" t="s">
        <v>448</v>
      </c>
      <c r="L137" s="10" t="s">
        <v>34</v>
      </c>
      <c r="N137" s="32">
        <v>603105</v>
      </c>
      <c r="O137" s="6">
        <f t="shared" si="1"/>
        <v>1</v>
      </c>
    </row>
    <row r="138" spans="1:15" ht="12.75" customHeight="1">
      <c r="A138" s="10"/>
      <c r="B138" s="11" t="s">
        <v>341</v>
      </c>
      <c r="C138" s="12">
        <v>603202</v>
      </c>
      <c r="D138" s="11" t="s">
        <v>97</v>
      </c>
      <c r="E138" s="13">
        <v>13.794444444444444</v>
      </c>
      <c r="F138" s="13">
        <v>45.618611111111115</v>
      </c>
      <c r="G138" s="10"/>
      <c r="H138" s="10"/>
      <c r="I138" s="10">
        <v>92</v>
      </c>
      <c r="J138" s="11" t="s">
        <v>35</v>
      </c>
      <c r="K138" s="10" t="s">
        <v>437</v>
      </c>
      <c r="L138" s="10" t="s">
        <v>35</v>
      </c>
      <c r="N138" s="32">
        <v>603202</v>
      </c>
      <c r="O138" s="6">
        <f t="shared" si="1"/>
        <v>1</v>
      </c>
    </row>
    <row r="139" spans="1:15" ht="12.75" customHeight="1">
      <c r="A139" s="10"/>
      <c r="B139" s="11" t="s">
        <v>342</v>
      </c>
      <c r="C139" s="12">
        <v>603208</v>
      </c>
      <c r="D139" s="11" t="s">
        <v>98</v>
      </c>
      <c r="E139" s="13">
        <v>13.772222222222224</v>
      </c>
      <c r="F139" s="13">
        <v>45.657222222222224</v>
      </c>
      <c r="G139" s="10"/>
      <c r="H139" s="10"/>
      <c r="I139" s="10">
        <v>2</v>
      </c>
      <c r="J139" s="11" t="s">
        <v>34</v>
      </c>
      <c r="K139" s="10" t="s">
        <v>448</v>
      </c>
      <c r="L139" s="10" t="s">
        <v>34</v>
      </c>
      <c r="N139" s="32">
        <v>603208</v>
      </c>
      <c r="O139" s="6">
        <f t="shared" si="1"/>
        <v>1</v>
      </c>
    </row>
    <row r="140" spans="1:15" ht="12.75" customHeight="1">
      <c r="A140" s="10"/>
      <c r="B140" s="11" t="s">
        <v>343</v>
      </c>
      <c r="C140" s="12">
        <v>609303</v>
      </c>
      <c r="D140" s="11" t="s">
        <v>99</v>
      </c>
      <c r="E140" s="13">
        <v>12.658055555555556</v>
      </c>
      <c r="F140" s="13">
        <v>45.96222222222222</v>
      </c>
      <c r="G140" s="10"/>
      <c r="H140" s="10"/>
      <c r="I140" s="10">
        <v>28</v>
      </c>
      <c r="J140" s="11" t="s">
        <v>34</v>
      </c>
      <c r="K140" s="10" t="s">
        <v>448</v>
      </c>
      <c r="L140" s="10" t="s">
        <v>34</v>
      </c>
      <c r="N140" s="32">
        <v>609303</v>
      </c>
      <c r="O140" s="6">
        <f t="shared" si="1"/>
        <v>1</v>
      </c>
    </row>
    <row r="141" spans="1:15" ht="12.75" customHeight="1">
      <c r="A141" s="10"/>
      <c r="B141" s="11" t="s">
        <v>344</v>
      </c>
      <c r="C141" s="12">
        <v>609305</v>
      </c>
      <c r="D141" s="11" t="s">
        <v>100</v>
      </c>
      <c r="E141" s="13">
        <v>12.618611111111111</v>
      </c>
      <c r="F141" s="13">
        <v>45.95777777777778</v>
      </c>
      <c r="G141" s="10"/>
      <c r="H141" s="10"/>
      <c r="I141" s="10">
        <v>29</v>
      </c>
      <c r="J141" s="11" t="s">
        <v>34</v>
      </c>
      <c r="K141" s="10" t="s">
        <v>452</v>
      </c>
      <c r="L141" s="10" t="s">
        <v>35</v>
      </c>
      <c r="N141" s="32">
        <v>609305</v>
      </c>
      <c r="O141" s="6">
        <f t="shared" si="1"/>
        <v>1</v>
      </c>
    </row>
    <row r="142" spans="1:15" ht="12.75" customHeight="1">
      <c r="A142" s="10"/>
      <c r="B142" s="11" t="s">
        <v>345</v>
      </c>
      <c r="C142" s="12">
        <v>609308</v>
      </c>
      <c r="D142" s="11" t="s">
        <v>478</v>
      </c>
      <c r="E142" s="13">
        <v>12.468333333333334</v>
      </c>
      <c r="F142" s="13">
        <v>46.26305555555555</v>
      </c>
      <c r="G142" s="10"/>
      <c r="H142" s="10"/>
      <c r="I142" s="10">
        <v>558</v>
      </c>
      <c r="J142" s="11" t="s">
        <v>35</v>
      </c>
      <c r="K142" s="10" t="s">
        <v>437</v>
      </c>
      <c r="L142" s="10" t="s">
        <v>37</v>
      </c>
      <c r="N142" s="32">
        <v>609308</v>
      </c>
      <c r="O142" s="6">
        <f t="shared" si="1"/>
        <v>1</v>
      </c>
    </row>
    <row r="143" spans="1:15" ht="12.75" customHeight="1">
      <c r="A143" s="10"/>
      <c r="B143" s="11" t="s">
        <v>346</v>
      </c>
      <c r="C143" s="12">
        <v>700901</v>
      </c>
      <c r="D143" s="11" t="s">
        <v>479</v>
      </c>
      <c r="E143" s="13">
        <v>8.201388888888888</v>
      </c>
      <c r="F143" s="13">
        <v>44.39055555555556</v>
      </c>
      <c r="G143" s="10"/>
      <c r="H143" s="10"/>
      <c r="I143" s="10">
        <v>400</v>
      </c>
      <c r="J143" s="11" t="s">
        <v>37</v>
      </c>
      <c r="K143" s="10" t="s">
        <v>437</v>
      </c>
      <c r="L143" s="10" t="s">
        <v>37</v>
      </c>
      <c r="N143" s="32">
        <v>700901</v>
      </c>
      <c r="O143" s="6">
        <f t="shared" si="1"/>
        <v>1</v>
      </c>
    </row>
    <row r="144" spans="1:15" ht="12.75" customHeight="1">
      <c r="A144" s="10"/>
      <c r="B144" s="11" t="s">
        <v>347</v>
      </c>
      <c r="C144" s="12">
        <v>700909</v>
      </c>
      <c r="D144" s="11" t="s">
        <v>117</v>
      </c>
      <c r="E144" s="13">
        <v>8.411388888888888</v>
      </c>
      <c r="F144" s="13">
        <v>44.29388888888889</v>
      </c>
      <c r="G144" s="10"/>
      <c r="H144" s="10"/>
      <c r="I144" s="10">
        <v>16</v>
      </c>
      <c r="J144" s="11" t="s">
        <v>35</v>
      </c>
      <c r="K144" s="10" t="s">
        <v>452</v>
      </c>
      <c r="L144" s="10" t="s">
        <v>35</v>
      </c>
      <c r="N144" s="32">
        <v>700909</v>
      </c>
      <c r="O144" s="6">
        <f t="shared" si="1"/>
        <v>1</v>
      </c>
    </row>
    <row r="145" spans="1:15" ht="12.75" customHeight="1">
      <c r="A145" s="10"/>
      <c r="B145" s="11" t="s">
        <v>348</v>
      </c>
      <c r="C145" s="12">
        <v>700971</v>
      </c>
      <c r="D145" s="11" t="s">
        <v>480</v>
      </c>
      <c r="E145" s="13">
        <v>8.485555555555555</v>
      </c>
      <c r="F145" s="13">
        <v>44.31527777777777</v>
      </c>
      <c r="G145" s="10"/>
      <c r="H145" s="10"/>
      <c r="I145" s="10">
        <v>55</v>
      </c>
      <c r="J145" s="11" t="s">
        <v>34</v>
      </c>
      <c r="K145" s="10" t="s">
        <v>437</v>
      </c>
      <c r="L145" s="10" t="s">
        <v>34</v>
      </c>
      <c r="N145" s="32">
        <v>700971</v>
      </c>
      <c r="O145" s="6">
        <f t="shared" si="1"/>
        <v>1</v>
      </c>
    </row>
    <row r="146" spans="1:15" ht="12.75" customHeight="1">
      <c r="A146" s="10"/>
      <c r="B146" s="11" t="s">
        <v>349</v>
      </c>
      <c r="C146" s="12">
        <v>701009</v>
      </c>
      <c r="D146" s="11" t="s">
        <v>481</v>
      </c>
      <c r="E146" s="13">
        <v>8.9275</v>
      </c>
      <c r="F146" s="13">
        <v>44.418055555555554</v>
      </c>
      <c r="G146" s="10"/>
      <c r="H146" s="10"/>
      <c r="I146" s="10">
        <v>105</v>
      </c>
      <c r="J146" s="11" t="s">
        <v>34</v>
      </c>
      <c r="K146" s="10" t="s">
        <v>437</v>
      </c>
      <c r="L146" s="10" t="s">
        <v>34</v>
      </c>
      <c r="N146" s="32">
        <v>701009</v>
      </c>
      <c r="O146" s="6">
        <f t="shared" si="1"/>
        <v>1</v>
      </c>
    </row>
    <row r="147" spans="1:15" ht="12.75" customHeight="1">
      <c r="A147" s="10"/>
      <c r="B147" s="11" t="s">
        <v>350</v>
      </c>
      <c r="C147" s="12">
        <v>701013</v>
      </c>
      <c r="D147" s="11" t="s">
        <v>482</v>
      </c>
      <c r="E147" s="13">
        <v>8.941944444444445</v>
      </c>
      <c r="F147" s="13">
        <v>44.556666666666665</v>
      </c>
      <c r="G147" s="10"/>
      <c r="H147" s="10"/>
      <c r="I147" s="10">
        <v>80</v>
      </c>
      <c r="J147" s="11" t="s">
        <v>35</v>
      </c>
      <c r="K147" s="10" t="s">
        <v>437</v>
      </c>
      <c r="L147" s="10" t="s">
        <v>37</v>
      </c>
      <c r="N147" s="32">
        <v>701013</v>
      </c>
      <c r="O147" s="6">
        <f t="shared" si="1"/>
        <v>1</v>
      </c>
    </row>
    <row r="148" spans="1:15" ht="12.75" customHeight="1">
      <c r="A148" s="10"/>
      <c r="B148" s="11" t="s">
        <v>351</v>
      </c>
      <c r="C148" s="12">
        <v>701016</v>
      </c>
      <c r="D148" s="11" t="s">
        <v>483</v>
      </c>
      <c r="E148" s="13">
        <v>8.992222222222221</v>
      </c>
      <c r="F148" s="13">
        <v>44.396388888888886</v>
      </c>
      <c r="G148" s="10"/>
      <c r="H148" s="10"/>
      <c r="I148" s="10">
        <v>85</v>
      </c>
      <c r="J148" s="11" t="s">
        <v>34</v>
      </c>
      <c r="K148" s="10" t="s">
        <v>437</v>
      </c>
      <c r="L148" s="10" t="s">
        <v>34</v>
      </c>
      <c r="N148" s="32">
        <v>701016</v>
      </c>
      <c r="O148" s="6">
        <f t="shared" si="1"/>
        <v>1</v>
      </c>
    </row>
    <row r="149" spans="1:15" ht="12.75" customHeight="1">
      <c r="A149" s="10"/>
      <c r="B149" s="11" t="s">
        <v>352</v>
      </c>
      <c r="C149" s="12">
        <v>701026</v>
      </c>
      <c r="D149" s="11" t="s">
        <v>484</v>
      </c>
      <c r="E149" s="13">
        <v>8.94111111111111</v>
      </c>
      <c r="F149" s="13">
        <v>44.4075</v>
      </c>
      <c r="G149" s="10"/>
      <c r="H149" s="10"/>
      <c r="I149" s="10">
        <v>45</v>
      </c>
      <c r="J149" s="11" t="s">
        <v>34</v>
      </c>
      <c r="K149" s="10" t="s">
        <v>437</v>
      </c>
      <c r="L149" s="10" t="s">
        <v>34</v>
      </c>
      <c r="N149" s="32">
        <v>701026</v>
      </c>
      <c r="O149" s="6">
        <f t="shared" si="1"/>
        <v>1</v>
      </c>
    </row>
    <row r="150" spans="1:15" ht="12.75" customHeight="1">
      <c r="A150" s="10"/>
      <c r="B150" s="11" t="s">
        <v>485</v>
      </c>
      <c r="C150" s="12">
        <v>701077</v>
      </c>
      <c r="D150" s="11" t="s">
        <v>486</v>
      </c>
      <c r="E150" s="13">
        <v>9.185</v>
      </c>
      <c r="F150" s="13">
        <v>44.56472222222222</v>
      </c>
      <c r="G150" s="10"/>
      <c r="H150" s="10"/>
      <c r="I150" s="10">
        <v>965</v>
      </c>
      <c r="J150" s="11" t="s">
        <v>37</v>
      </c>
      <c r="K150" s="10" t="s">
        <v>437</v>
      </c>
      <c r="L150" s="10" t="s">
        <v>37</v>
      </c>
      <c r="N150" s="32">
        <v>701077</v>
      </c>
      <c r="O150" s="6">
        <f aca="true" t="shared" si="2" ref="O150:O199">IF(C150=N150,1)</f>
        <v>1</v>
      </c>
    </row>
    <row r="151" spans="1:15" ht="12.75" customHeight="1">
      <c r="A151" s="10"/>
      <c r="B151" s="11" t="s">
        <v>353</v>
      </c>
      <c r="C151" s="12">
        <v>701108</v>
      </c>
      <c r="D151" s="11" t="s">
        <v>218</v>
      </c>
      <c r="E151" s="13">
        <v>9.897777777777778</v>
      </c>
      <c r="F151" s="13">
        <v>44.183055555555555</v>
      </c>
      <c r="G151" s="10"/>
      <c r="H151" s="10"/>
      <c r="I151" s="10">
        <v>275</v>
      </c>
      <c r="J151" s="11" t="s">
        <v>37</v>
      </c>
      <c r="K151" s="10" t="s">
        <v>437</v>
      </c>
      <c r="L151" s="10" t="s">
        <v>37</v>
      </c>
      <c r="N151" s="32">
        <v>701108</v>
      </c>
      <c r="O151" s="6">
        <f t="shared" si="2"/>
        <v>1</v>
      </c>
    </row>
    <row r="152" spans="1:15" ht="12.75" customHeight="1">
      <c r="A152" s="10"/>
      <c r="B152" s="11" t="s">
        <v>354</v>
      </c>
      <c r="C152" s="12">
        <v>701113</v>
      </c>
      <c r="D152" s="11" t="s">
        <v>487</v>
      </c>
      <c r="E152" s="13">
        <v>9.842777777777778</v>
      </c>
      <c r="F152" s="13">
        <v>44.117777777777775</v>
      </c>
      <c r="G152" s="10"/>
      <c r="H152" s="10"/>
      <c r="I152" s="10">
        <v>6</v>
      </c>
      <c r="J152" s="11" t="s">
        <v>34</v>
      </c>
      <c r="K152" s="10" t="s">
        <v>437</v>
      </c>
      <c r="L152" s="10" t="s">
        <v>34</v>
      </c>
      <c r="N152" s="32">
        <v>701113</v>
      </c>
      <c r="O152" s="6">
        <f t="shared" si="2"/>
        <v>1</v>
      </c>
    </row>
    <row r="153" spans="1:15" ht="12.75" customHeight="1">
      <c r="A153" s="10"/>
      <c r="B153" s="11" t="s">
        <v>355</v>
      </c>
      <c r="C153" s="12">
        <v>701174</v>
      </c>
      <c r="D153" s="11" t="s">
        <v>488</v>
      </c>
      <c r="E153" s="13">
        <v>9.79861111111111</v>
      </c>
      <c r="F153" s="13">
        <v>44.12361111111111</v>
      </c>
      <c r="G153" s="10"/>
      <c r="H153" s="10"/>
      <c r="I153" s="10">
        <v>54</v>
      </c>
      <c r="J153" s="11" t="s">
        <v>35</v>
      </c>
      <c r="K153" s="10" t="s">
        <v>437</v>
      </c>
      <c r="L153" s="10" t="s">
        <v>35</v>
      </c>
      <c r="N153" s="32">
        <v>701174</v>
      </c>
      <c r="O153" s="6">
        <f t="shared" si="2"/>
        <v>1</v>
      </c>
    </row>
    <row r="154" spans="1:15" ht="12.75" customHeight="1">
      <c r="A154" s="10"/>
      <c r="B154" s="11" t="s">
        <v>603</v>
      </c>
      <c r="C154" s="12">
        <v>803306</v>
      </c>
      <c r="D154" s="11" t="s">
        <v>604</v>
      </c>
      <c r="E154" s="13">
        <v>9.830277777777777</v>
      </c>
      <c r="F154" s="13">
        <v>44.823888888888895</v>
      </c>
      <c r="G154" s="10"/>
      <c r="H154" s="10"/>
      <c r="I154" s="10">
        <v>210</v>
      </c>
      <c r="J154" s="11" t="s">
        <v>35</v>
      </c>
      <c r="K154" s="10" t="s">
        <v>437</v>
      </c>
      <c r="L154" s="10" t="s">
        <v>35</v>
      </c>
      <c r="N154" s="32">
        <v>803306</v>
      </c>
      <c r="O154" s="6">
        <f t="shared" si="2"/>
        <v>1</v>
      </c>
    </row>
    <row r="155" spans="1:15" ht="12.75" customHeight="1">
      <c r="A155" s="12"/>
      <c r="B155" s="12" t="s">
        <v>513</v>
      </c>
      <c r="C155" s="12">
        <v>803321</v>
      </c>
      <c r="D155" s="12" t="s">
        <v>514</v>
      </c>
      <c r="E155" s="16">
        <v>10.019166666666667</v>
      </c>
      <c r="F155" s="16">
        <v>44.989444444444445</v>
      </c>
      <c r="G155" s="12"/>
      <c r="H155" s="12"/>
      <c r="I155" s="12">
        <v>48</v>
      </c>
      <c r="J155" s="12" t="s">
        <v>36</v>
      </c>
      <c r="K155" s="12" t="s">
        <v>437</v>
      </c>
      <c r="L155" s="12" t="s">
        <v>37</v>
      </c>
      <c r="N155" s="32">
        <v>803321</v>
      </c>
      <c r="O155" s="6">
        <f t="shared" si="2"/>
        <v>1</v>
      </c>
    </row>
    <row r="156" spans="1:15" ht="12.75" customHeight="1">
      <c r="A156" s="12"/>
      <c r="B156" s="12" t="s">
        <v>515</v>
      </c>
      <c r="C156" s="12">
        <v>803322</v>
      </c>
      <c r="D156" s="12" t="s">
        <v>516</v>
      </c>
      <c r="E156" s="16">
        <v>9.669166666666666</v>
      </c>
      <c r="F156" s="16">
        <v>45.038333333333334</v>
      </c>
      <c r="G156" s="12"/>
      <c r="H156" s="12"/>
      <c r="I156" s="12">
        <v>61</v>
      </c>
      <c r="J156" s="12" t="s">
        <v>34</v>
      </c>
      <c r="K156" s="12" t="s">
        <v>437</v>
      </c>
      <c r="L156" s="12" t="s">
        <v>34</v>
      </c>
      <c r="N156" s="32">
        <v>803322</v>
      </c>
      <c r="O156" s="6">
        <f t="shared" si="2"/>
        <v>1</v>
      </c>
    </row>
    <row r="157" spans="1:15" ht="12.75" customHeight="1">
      <c r="A157" s="12"/>
      <c r="B157" s="12" t="s">
        <v>517</v>
      </c>
      <c r="C157" s="12">
        <v>803401</v>
      </c>
      <c r="D157" s="12" t="s">
        <v>518</v>
      </c>
      <c r="E157" s="16">
        <v>10.331666666666667</v>
      </c>
      <c r="F157" s="16">
        <v>44.79361111111111</v>
      </c>
      <c r="G157" s="12"/>
      <c r="H157" s="12"/>
      <c r="I157" s="12">
        <v>60</v>
      </c>
      <c r="J157" s="12" t="s">
        <v>34</v>
      </c>
      <c r="K157" s="12" t="s">
        <v>437</v>
      </c>
      <c r="L157" s="12" t="s">
        <v>34</v>
      </c>
      <c r="N157" s="32">
        <v>803401</v>
      </c>
      <c r="O157" s="6">
        <f t="shared" si="2"/>
        <v>1</v>
      </c>
    </row>
    <row r="158" spans="1:15" ht="12.75" customHeight="1">
      <c r="A158" s="12"/>
      <c r="B158" s="12" t="s">
        <v>519</v>
      </c>
      <c r="C158" s="12">
        <v>803410</v>
      </c>
      <c r="D158" s="12" t="s">
        <v>520</v>
      </c>
      <c r="E158" s="16">
        <v>10.28888888888889</v>
      </c>
      <c r="F158" s="16">
        <v>44.6575</v>
      </c>
      <c r="G158" s="12"/>
      <c r="H158" s="12"/>
      <c r="I158" s="12">
        <v>202</v>
      </c>
      <c r="J158" s="12" t="s">
        <v>36</v>
      </c>
      <c r="K158" s="12" t="s">
        <v>437</v>
      </c>
      <c r="L158" s="12" t="s">
        <v>37</v>
      </c>
      <c r="N158" s="32">
        <v>803410</v>
      </c>
      <c r="O158" s="6">
        <f t="shared" si="2"/>
        <v>1</v>
      </c>
    </row>
    <row r="159" spans="1:15" ht="12.75" customHeight="1">
      <c r="A159" s="12"/>
      <c r="B159" s="12" t="s">
        <v>521</v>
      </c>
      <c r="C159" s="12">
        <v>803502</v>
      </c>
      <c r="D159" s="12" t="s">
        <v>522</v>
      </c>
      <c r="E159" s="16">
        <v>10.733888888888888</v>
      </c>
      <c r="F159" s="16">
        <v>44.51611111111111</v>
      </c>
      <c r="G159" s="12"/>
      <c r="H159" s="12"/>
      <c r="I159" s="12">
        <v>150</v>
      </c>
      <c r="J159" s="12" t="s">
        <v>35</v>
      </c>
      <c r="K159" s="12" t="s">
        <v>437</v>
      </c>
      <c r="L159" s="12" t="s">
        <v>35</v>
      </c>
      <c r="N159" s="32">
        <v>803502</v>
      </c>
      <c r="O159" s="6">
        <f t="shared" si="2"/>
        <v>1</v>
      </c>
    </row>
    <row r="160" spans="1:15" ht="12.75" customHeight="1">
      <c r="A160" s="12"/>
      <c r="B160" s="12" t="s">
        <v>523</v>
      </c>
      <c r="C160" s="12">
        <v>803508</v>
      </c>
      <c r="D160" s="12" t="s">
        <v>524</v>
      </c>
      <c r="E160" s="16">
        <v>10.664722222222222</v>
      </c>
      <c r="F160" s="16">
        <v>44.69083333333333</v>
      </c>
      <c r="G160" s="12"/>
      <c r="H160" s="12"/>
      <c r="I160" s="12">
        <v>50</v>
      </c>
      <c r="J160" s="12" t="s">
        <v>35</v>
      </c>
      <c r="K160" s="12" t="s">
        <v>437</v>
      </c>
      <c r="L160" s="12" t="s">
        <v>34</v>
      </c>
      <c r="N160" s="32">
        <v>803508</v>
      </c>
      <c r="O160" s="6">
        <f t="shared" si="2"/>
        <v>1</v>
      </c>
    </row>
    <row r="161" spans="1:15" ht="12.75" customHeight="1">
      <c r="A161" s="12"/>
      <c r="B161" s="12" t="s">
        <v>525</v>
      </c>
      <c r="C161" s="12">
        <v>803515</v>
      </c>
      <c r="D161" s="12" t="s">
        <v>526</v>
      </c>
      <c r="E161" s="16">
        <v>10.430277777777777</v>
      </c>
      <c r="F161" s="16">
        <v>44.29972222222222</v>
      </c>
      <c r="G161" s="12"/>
      <c r="H161" s="12"/>
      <c r="I161" s="12">
        <v>1020</v>
      </c>
      <c r="J161" s="12" t="s">
        <v>36</v>
      </c>
      <c r="K161" s="12" t="s">
        <v>437</v>
      </c>
      <c r="L161" s="12" t="s">
        <v>37</v>
      </c>
      <c r="N161" s="32">
        <v>803515</v>
      </c>
      <c r="O161" s="6">
        <f t="shared" si="2"/>
        <v>1</v>
      </c>
    </row>
    <row r="162" spans="1:15" ht="12.75" customHeight="1">
      <c r="A162" s="12"/>
      <c r="B162" s="12" t="s">
        <v>527</v>
      </c>
      <c r="C162" s="12">
        <v>803517</v>
      </c>
      <c r="D162" s="12" t="s">
        <v>528</v>
      </c>
      <c r="E162" s="16">
        <v>10.66388888888889</v>
      </c>
      <c r="F162" s="16">
        <v>44.87305555555555</v>
      </c>
      <c r="G162" s="12"/>
      <c r="H162" s="12"/>
      <c r="I162" s="12">
        <v>22</v>
      </c>
      <c r="J162" s="12" t="s">
        <v>37</v>
      </c>
      <c r="K162" s="12" t="s">
        <v>437</v>
      </c>
      <c r="L162" s="12" t="s">
        <v>37</v>
      </c>
      <c r="N162" s="32">
        <v>803517</v>
      </c>
      <c r="O162" s="6">
        <f t="shared" si="2"/>
        <v>1</v>
      </c>
    </row>
    <row r="163" spans="1:15" ht="12.75" customHeight="1">
      <c r="A163" s="12"/>
      <c r="B163" s="12" t="s">
        <v>529</v>
      </c>
      <c r="C163" s="12">
        <v>803603</v>
      </c>
      <c r="D163" s="12" t="s">
        <v>530</v>
      </c>
      <c r="E163" s="16">
        <v>10.88361111111111</v>
      </c>
      <c r="F163" s="16">
        <v>44.795</v>
      </c>
      <c r="G163" s="12"/>
      <c r="H163" s="12"/>
      <c r="I163" s="12">
        <v>25</v>
      </c>
      <c r="J163" s="12" t="s">
        <v>35</v>
      </c>
      <c r="K163" s="12" t="s">
        <v>437</v>
      </c>
      <c r="L163" s="12" t="s">
        <v>35</v>
      </c>
      <c r="N163" s="32">
        <v>803603</v>
      </c>
      <c r="O163" s="6">
        <f t="shared" si="2"/>
        <v>1</v>
      </c>
    </row>
    <row r="164" spans="1:15" ht="12.75" customHeight="1">
      <c r="A164" s="12"/>
      <c r="B164" s="12" t="s">
        <v>531</v>
      </c>
      <c r="C164" s="12">
        <v>803621</v>
      </c>
      <c r="D164" s="12" t="s">
        <v>532</v>
      </c>
      <c r="E164" s="16">
        <v>10.877777777777778</v>
      </c>
      <c r="F164" s="16">
        <v>44.52638888888889</v>
      </c>
      <c r="G164" s="12"/>
      <c r="H164" s="12"/>
      <c r="I164" s="12">
        <v>110</v>
      </c>
      <c r="J164" s="12" t="s">
        <v>34</v>
      </c>
      <c r="K164" s="12" t="s">
        <v>437</v>
      </c>
      <c r="L164" s="12" t="s">
        <v>34</v>
      </c>
      <c r="N164" s="32">
        <v>803621</v>
      </c>
      <c r="O164" s="6">
        <f t="shared" si="2"/>
        <v>1</v>
      </c>
    </row>
    <row r="165" spans="1:15" ht="12.75" customHeight="1">
      <c r="A165" s="12"/>
      <c r="B165" s="12" t="s">
        <v>533</v>
      </c>
      <c r="C165" s="12">
        <v>803624</v>
      </c>
      <c r="D165" s="12" t="s">
        <v>534</v>
      </c>
      <c r="E165" s="16">
        <v>10.926388888888889</v>
      </c>
      <c r="F165" s="16">
        <v>44.651666666666664</v>
      </c>
      <c r="G165" s="12"/>
      <c r="H165" s="12"/>
      <c r="I165" s="12">
        <v>34</v>
      </c>
      <c r="J165" s="12" t="s">
        <v>34</v>
      </c>
      <c r="K165" s="12" t="s">
        <v>437</v>
      </c>
      <c r="L165" s="12" t="s">
        <v>34</v>
      </c>
      <c r="N165" s="32">
        <v>803624</v>
      </c>
      <c r="O165" s="6">
        <f t="shared" si="2"/>
        <v>1</v>
      </c>
    </row>
    <row r="166" spans="1:15" ht="12.75" customHeight="1">
      <c r="A166" s="12"/>
      <c r="B166" s="12" t="s">
        <v>535</v>
      </c>
      <c r="C166" s="12">
        <v>803626</v>
      </c>
      <c r="D166" s="12" t="s">
        <v>536</v>
      </c>
      <c r="E166" s="16">
        <v>11.179166666666665</v>
      </c>
      <c r="F166" s="16">
        <v>44.92944444444444</v>
      </c>
      <c r="G166" s="12"/>
      <c r="H166" s="12"/>
      <c r="I166" s="12">
        <v>4</v>
      </c>
      <c r="J166" s="12" t="s">
        <v>37</v>
      </c>
      <c r="K166" s="12" t="s">
        <v>437</v>
      </c>
      <c r="L166" s="12" t="s">
        <v>37</v>
      </c>
      <c r="N166" s="32">
        <v>803626</v>
      </c>
      <c r="O166" s="6">
        <f t="shared" si="2"/>
        <v>1</v>
      </c>
    </row>
    <row r="167" spans="1:15" ht="12.75" customHeight="1">
      <c r="A167" s="12"/>
      <c r="B167" s="12" t="s">
        <v>537</v>
      </c>
      <c r="C167" s="12">
        <v>803627</v>
      </c>
      <c r="D167" s="12" t="s">
        <v>538</v>
      </c>
      <c r="E167" s="16">
        <v>11.00388888888889</v>
      </c>
      <c r="F167" s="16">
        <v>44.486666666666665</v>
      </c>
      <c r="G167" s="12"/>
      <c r="H167" s="12"/>
      <c r="I167" s="12">
        <v>125</v>
      </c>
      <c r="J167" s="12" t="s">
        <v>35</v>
      </c>
      <c r="K167" s="12" t="s">
        <v>437</v>
      </c>
      <c r="L167" s="12" t="s">
        <v>35</v>
      </c>
      <c r="N167" s="32">
        <v>803627</v>
      </c>
      <c r="O167" s="6">
        <f t="shared" si="2"/>
        <v>1</v>
      </c>
    </row>
    <row r="168" spans="1:15" ht="12.75" customHeight="1">
      <c r="A168" s="12"/>
      <c r="B168" s="12" t="s">
        <v>539</v>
      </c>
      <c r="C168" s="12">
        <v>803708</v>
      </c>
      <c r="D168" s="12" t="s">
        <v>540</v>
      </c>
      <c r="E168" s="16">
        <v>11.355</v>
      </c>
      <c r="F168" s="16">
        <v>44.483333333333334</v>
      </c>
      <c r="G168" s="12"/>
      <c r="H168" s="12"/>
      <c r="I168" s="12">
        <v>73</v>
      </c>
      <c r="J168" s="12" t="s">
        <v>34</v>
      </c>
      <c r="K168" s="12" t="s">
        <v>437</v>
      </c>
      <c r="L168" s="12" t="s">
        <v>34</v>
      </c>
      <c r="N168" s="32">
        <v>803708</v>
      </c>
      <c r="O168" s="6">
        <f t="shared" si="2"/>
        <v>1</v>
      </c>
    </row>
    <row r="169" spans="1:15" ht="12.75" customHeight="1">
      <c r="A169" s="12"/>
      <c r="B169" s="12" t="s">
        <v>541</v>
      </c>
      <c r="C169" s="12">
        <v>803717</v>
      </c>
      <c r="D169" s="12" t="s">
        <v>542</v>
      </c>
      <c r="E169" s="16">
        <v>11.639444444444443</v>
      </c>
      <c r="F169" s="16">
        <v>44.66222222222222</v>
      </c>
      <c r="G169" s="12"/>
      <c r="H169" s="12"/>
      <c r="I169" s="12">
        <v>11</v>
      </c>
      <c r="J169" s="12" t="s">
        <v>37</v>
      </c>
      <c r="K169" s="12" t="s">
        <v>437</v>
      </c>
      <c r="L169" s="12" t="s">
        <v>37</v>
      </c>
      <c r="N169" s="32">
        <v>803717</v>
      </c>
      <c r="O169" s="6">
        <f t="shared" si="2"/>
        <v>1</v>
      </c>
    </row>
    <row r="170" spans="1:15" ht="12.75" customHeight="1">
      <c r="A170" s="12"/>
      <c r="B170" s="12" t="s">
        <v>543</v>
      </c>
      <c r="C170" s="12">
        <v>803805</v>
      </c>
      <c r="D170" s="12" t="s">
        <v>544</v>
      </c>
      <c r="E170" s="16">
        <v>11.96111111111111</v>
      </c>
      <c r="F170" s="16">
        <v>44.83972222222222</v>
      </c>
      <c r="G170" s="12"/>
      <c r="H170" s="12"/>
      <c r="I170" s="12">
        <v>0</v>
      </c>
      <c r="J170" s="12" t="s">
        <v>36</v>
      </c>
      <c r="K170" s="12" t="s">
        <v>437</v>
      </c>
      <c r="L170" s="12" t="s">
        <v>37</v>
      </c>
      <c r="N170" s="32">
        <v>803805</v>
      </c>
      <c r="O170" s="6">
        <f t="shared" si="2"/>
        <v>1</v>
      </c>
    </row>
    <row r="171" spans="1:15" ht="12.75" customHeight="1">
      <c r="A171" s="12"/>
      <c r="B171" s="12" t="s">
        <v>545</v>
      </c>
      <c r="C171" s="12">
        <v>803812</v>
      </c>
      <c r="D171" s="12" t="s">
        <v>546</v>
      </c>
      <c r="E171" s="16">
        <v>11.649722222222222</v>
      </c>
      <c r="F171" s="16">
        <v>44.825</v>
      </c>
      <c r="G171" s="12"/>
      <c r="H171" s="12"/>
      <c r="I171" s="12">
        <v>9</v>
      </c>
      <c r="J171" s="12" t="s">
        <v>34</v>
      </c>
      <c r="K171" s="12" t="s">
        <v>437</v>
      </c>
      <c r="L171" s="12" t="s">
        <v>34</v>
      </c>
      <c r="N171" s="32">
        <v>803812</v>
      </c>
      <c r="O171" s="6">
        <f t="shared" si="2"/>
        <v>1</v>
      </c>
    </row>
    <row r="172" spans="1:15" ht="12.75" customHeight="1">
      <c r="A172" s="12"/>
      <c r="B172" s="12" t="s">
        <v>547</v>
      </c>
      <c r="C172" s="12">
        <v>803813</v>
      </c>
      <c r="D172" s="12" t="s">
        <v>548</v>
      </c>
      <c r="E172" s="16">
        <v>11.942222222222222</v>
      </c>
      <c r="F172" s="16">
        <v>44.74166666666667</v>
      </c>
      <c r="G172" s="12"/>
      <c r="H172" s="12"/>
      <c r="I172" s="12">
        <v>0</v>
      </c>
      <c r="J172" s="12" t="s">
        <v>37</v>
      </c>
      <c r="K172" s="12" t="s">
        <v>437</v>
      </c>
      <c r="L172" s="12" t="s">
        <v>37</v>
      </c>
      <c r="N172" s="32">
        <v>803813</v>
      </c>
      <c r="O172" s="6">
        <f t="shared" si="2"/>
        <v>1</v>
      </c>
    </row>
    <row r="173" spans="1:15" ht="12.75" customHeight="1">
      <c r="A173" s="12"/>
      <c r="B173" s="12" t="s">
        <v>549</v>
      </c>
      <c r="C173" s="12">
        <v>803911</v>
      </c>
      <c r="D173" s="12" t="s">
        <v>550</v>
      </c>
      <c r="E173" s="16">
        <v>11.870555555555557</v>
      </c>
      <c r="F173" s="16">
        <v>44.28333333333333</v>
      </c>
      <c r="G173" s="12"/>
      <c r="H173" s="12"/>
      <c r="I173" s="12">
        <v>35</v>
      </c>
      <c r="J173" s="12" t="s">
        <v>34</v>
      </c>
      <c r="K173" s="12" t="s">
        <v>437</v>
      </c>
      <c r="L173" s="12" t="s">
        <v>34</v>
      </c>
      <c r="N173" s="32">
        <v>803911</v>
      </c>
      <c r="O173" s="6">
        <f t="shared" si="2"/>
        <v>1</v>
      </c>
    </row>
    <row r="174" spans="1:15" ht="12.75" customHeight="1">
      <c r="A174" s="12"/>
      <c r="B174" s="12" t="s">
        <v>551</v>
      </c>
      <c r="C174" s="12">
        <v>803922</v>
      </c>
      <c r="D174" s="12" t="s">
        <v>552</v>
      </c>
      <c r="E174" s="16">
        <v>11.982222222222223</v>
      </c>
      <c r="F174" s="16">
        <v>44.64138888888889</v>
      </c>
      <c r="G174" s="12"/>
      <c r="H174" s="12"/>
      <c r="I174" s="12">
        <v>1</v>
      </c>
      <c r="J174" s="12" t="s">
        <v>35</v>
      </c>
      <c r="K174" s="12" t="s">
        <v>437</v>
      </c>
      <c r="L174" s="12" t="s">
        <v>37</v>
      </c>
      <c r="N174" s="32">
        <v>803922</v>
      </c>
      <c r="O174" s="6">
        <f t="shared" si="2"/>
        <v>1</v>
      </c>
    </row>
    <row r="175" spans="1:15" ht="12.75" customHeight="1">
      <c r="A175" s="12"/>
      <c r="B175" s="12" t="s">
        <v>553</v>
      </c>
      <c r="C175" s="12">
        <v>803923</v>
      </c>
      <c r="D175" s="12" t="s">
        <v>554</v>
      </c>
      <c r="E175" s="16">
        <v>12.332222222222223</v>
      </c>
      <c r="F175" s="16">
        <v>44.28388888888889</v>
      </c>
      <c r="G175" s="12"/>
      <c r="H175" s="12"/>
      <c r="I175" s="12">
        <v>0</v>
      </c>
      <c r="J175" s="12" t="s">
        <v>35</v>
      </c>
      <c r="K175" s="12" t="s">
        <v>437</v>
      </c>
      <c r="L175" s="12" t="s">
        <v>35</v>
      </c>
      <c r="N175" s="32">
        <v>803923</v>
      </c>
      <c r="O175" s="6">
        <f t="shared" si="2"/>
        <v>1</v>
      </c>
    </row>
    <row r="176" spans="1:15" ht="12.75" customHeight="1">
      <c r="A176" s="12"/>
      <c r="B176" s="12" t="s">
        <v>555</v>
      </c>
      <c r="C176" s="12">
        <v>803924</v>
      </c>
      <c r="D176" s="12" t="s">
        <v>556</v>
      </c>
      <c r="E176" s="16">
        <v>12.208055555555555</v>
      </c>
      <c r="F176" s="16">
        <v>44.41611111111111</v>
      </c>
      <c r="G176" s="12"/>
      <c r="H176" s="12"/>
      <c r="I176" s="12">
        <v>1</v>
      </c>
      <c r="J176" s="12" t="s">
        <v>34</v>
      </c>
      <c r="K176" s="12" t="s">
        <v>437</v>
      </c>
      <c r="L176" s="12" t="s">
        <v>34</v>
      </c>
      <c r="N176" s="32">
        <v>803924</v>
      </c>
      <c r="O176" s="6">
        <f t="shared" si="2"/>
        <v>1</v>
      </c>
    </row>
    <row r="177" spans="1:15" ht="12.75" customHeight="1">
      <c r="A177" s="12"/>
      <c r="B177" s="12" t="s">
        <v>557</v>
      </c>
      <c r="C177" s="12">
        <v>804002</v>
      </c>
      <c r="D177" s="12" t="s">
        <v>558</v>
      </c>
      <c r="E177" s="16">
        <v>12.553333333333335</v>
      </c>
      <c r="F177" s="16">
        <v>44.0625</v>
      </c>
      <c r="G177" s="12"/>
      <c r="H177" s="12"/>
      <c r="I177" s="12">
        <v>6</v>
      </c>
      <c r="J177" s="12" t="s">
        <v>34</v>
      </c>
      <c r="K177" s="12" t="s">
        <v>437</v>
      </c>
      <c r="L177" s="12" t="s">
        <v>34</v>
      </c>
      <c r="N177" s="32">
        <v>804002</v>
      </c>
      <c r="O177" s="6">
        <f t="shared" si="2"/>
        <v>1</v>
      </c>
    </row>
    <row r="178" spans="1:15" ht="12.75" customHeight="1">
      <c r="A178" s="12"/>
      <c r="B178" s="12" t="s">
        <v>559</v>
      </c>
      <c r="C178" s="12">
        <v>804009</v>
      </c>
      <c r="D178" s="12" t="s">
        <v>560</v>
      </c>
      <c r="E178" s="16">
        <v>12.04888888888889</v>
      </c>
      <c r="F178" s="16">
        <v>44.219166666666666</v>
      </c>
      <c r="G178" s="12"/>
      <c r="H178" s="12"/>
      <c r="I178" s="12">
        <v>29</v>
      </c>
      <c r="J178" s="12" t="s">
        <v>34</v>
      </c>
      <c r="K178" s="12" t="s">
        <v>437</v>
      </c>
      <c r="L178" s="12" t="s">
        <v>34</v>
      </c>
      <c r="N178" s="32">
        <v>804009</v>
      </c>
      <c r="O178" s="6">
        <f t="shared" si="2"/>
        <v>1</v>
      </c>
    </row>
    <row r="179" spans="1:15" ht="12.75" customHeight="1">
      <c r="A179" s="12"/>
      <c r="B179" s="12" t="s">
        <v>561</v>
      </c>
      <c r="C179" s="12">
        <v>804014</v>
      </c>
      <c r="D179" s="12" t="s">
        <v>562</v>
      </c>
      <c r="E179" s="16">
        <v>12.061666666666667</v>
      </c>
      <c r="F179" s="16">
        <v>44.13027777777778</v>
      </c>
      <c r="G179" s="12"/>
      <c r="H179" s="12"/>
      <c r="I179" s="12">
        <v>35</v>
      </c>
      <c r="J179" s="12" t="s">
        <v>35</v>
      </c>
      <c r="K179" s="12" t="s">
        <v>437</v>
      </c>
      <c r="L179" s="12" t="s">
        <v>37</v>
      </c>
      <c r="N179" s="32">
        <v>804014</v>
      </c>
      <c r="O179" s="6">
        <f t="shared" si="2"/>
        <v>1</v>
      </c>
    </row>
    <row r="180" spans="1:15" ht="12.75" customHeight="1">
      <c r="A180" s="12"/>
      <c r="B180" s="12" t="s">
        <v>563</v>
      </c>
      <c r="C180" s="12">
        <v>809901</v>
      </c>
      <c r="D180" s="12" t="s">
        <v>564</v>
      </c>
      <c r="E180" s="16">
        <v>12.6275</v>
      </c>
      <c r="F180" s="16">
        <v>43.93277777777777</v>
      </c>
      <c r="G180" s="12"/>
      <c r="H180" s="12"/>
      <c r="I180" s="12">
        <v>165</v>
      </c>
      <c r="J180" s="12" t="s">
        <v>36</v>
      </c>
      <c r="K180" s="12" t="s">
        <v>437</v>
      </c>
      <c r="L180" s="12" t="s">
        <v>37</v>
      </c>
      <c r="N180" s="32">
        <v>809901</v>
      </c>
      <c r="O180" s="6">
        <f t="shared" si="2"/>
        <v>1</v>
      </c>
    </row>
    <row r="181" spans="1:15" ht="12.75" customHeight="1">
      <c r="A181" s="12"/>
      <c r="B181" s="12" t="s">
        <v>565</v>
      </c>
      <c r="C181" s="12">
        <v>809902</v>
      </c>
      <c r="D181" s="12" t="s">
        <v>566</v>
      </c>
      <c r="E181" s="16">
        <v>12.42</v>
      </c>
      <c r="F181" s="16">
        <v>44.01305555555555</v>
      </c>
      <c r="G181" s="12"/>
      <c r="H181" s="12"/>
      <c r="I181" s="12">
        <v>78</v>
      </c>
      <c r="J181" s="12" t="s">
        <v>35</v>
      </c>
      <c r="K181" s="12" t="s">
        <v>437</v>
      </c>
      <c r="L181" s="12" t="s">
        <v>35</v>
      </c>
      <c r="N181" s="32">
        <v>809902</v>
      </c>
      <c r="O181" s="6">
        <f t="shared" si="2"/>
        <v>1</v>
      </c>
    </row>
    <row r="182" spans="1:15" ht="12.75" customHeight="1">
      <c r="A182" s="10"/>
      <c r="B182" s="11" t="s">
        <v>356</v>
      </c>
      <c r="C182" s="12">
        <v>904611</v>
      </c>
      <c r="D182" s="11" t="s">
        <v>101</v>
      </c>
      <c r="E182" s="13">
        <v>10.45361111111111</v>
      </c>
      <c r="F182" s="13">
        <v>43.86888888888889</v>
      </c>
      <c r="G182" s="10"/>
      <c r="H182" s="10"/>
      <c r="I182" s="10">
        <v>120</v>
      </c>
      <c r="J182" s="11" t="s">
        <v>35</v>
      </c>
      <c r="K182" s="10" t="s">
        <v>437</v>
      </c>
      <c r="L182" s="10" t="s">
        <v>37</v>
      </c>
      <c r="N182" s="32">
        <v>904611</v>
      </c>
      <c r="O182" s="6">
        <f t="shared" si="2"/>
        <v>1</v>
      </c>
    </row>
    <row r="183" spans="1:15" ht="12.75" customHeight="1">
      <c r="A183" s="10"/>
      <c r="B183" s="11" t="s">
        <v>357</v>
      </c>
      <c r="C183" s="12">
        <v>904705</v>
      </c>
      <c r="D183" s="11" t="s">
        <v>102</v>
      </c>
      <c r="E183" s="13">
        <v>11.006944444444445</v>
      </c>
      <c r="F183" s="13">
        <v>43.91611111111111</v>
      </c>
      <c r="G183" s="10"/>
      <c r="H183" s="10"/>
      <c r="I183" s="10">
        <v>48</v>
      </c>
      <c r="J183" s="11" t="s">
        <v>37</v>
      </c>
      <c r="K183" s="10" t="s">
        <v>437</v>
      </c>
      <c r="L183" s="10" t="s">
        <v>37</v>
      </c>
      <c r="N183" s="32">
        <v>904705</v>
      </c>
      <c r="O183" s="6">
        <f t="shared" si="2"/>
        <v>1</v>
      </c>
    </row>
    <row r="184" spans="1:15" ht="12.75" customHeight="1">
      <c r="A184" s="10"/>
      <c r="B184" s="11" t="s">
        <v>358</v>
      </c>
      <c r="C184" s="12">
        <v>904816</v>
      </c>
      <c r="D184" s="11" t="s">
        <v>103</v>
      </c>
      <c r="E184" s="13">
        <v>11.323888888888888</v>
      </c>
      <c r="F184" s="13">
        <v>43.78916666666667</v>
      </c>
      <c r="G184" s="10"/>
      <c r="H184" s="10"/>
      <c r="I184" s="10">
        <v>195</v>
      </c>
      <c r="J184" s="11" t="s">
        <v>35</v>
      </c>
      <c r="K184" s="10" t="s">
        <v>437</v>
      </c>
      <c r="L184" s="10" t="s">
        <v>37</v>
      </c>
      <c r="N184" s="32">
        <v>904816</v>
      </c>
      <c r="O184" s="6">
        <f t="shared" si="2"/>
        <v>1</v>
      </c>
    </row>
    <row r="185" spans="1:15" ht="12.75" customHeight="1">
      <c r="A185" s="10"/>
      <c r="B185" s="11" t="s">
        <v>359</v>
      </c>
      <c r="C185" s="12">
        <v>904904</v>
      </c>
      <c r="D185" s="11" t="s">
        <v>104</v>
      </c>
      <c r="E185" s="13">
        <v>10.413611111111111</v>
      </c>
      <c r="F185" s="13">
        <v>43.50083333333333</v>
      </c>
      <c r="G185" s="10"/>
      <c r="H185" s="10"/>
      <c r="I185" s="10">
        <v>240</v>
      </c>
      <c r="J185" s="11" t="s">
        <v>37</v>
      </c>
      <c r="K185" s="10" t="s">
        <v>437</v>
      </c>
      <c r="L185" s="10" t="s">
        <v>37</v>
      </c>
      <c r="N185" s="32">
        <v>904904</v>
      </c>
      <c r="O185" s="6">
        <f t="shared" si="2"/>
        <v>1</v>
      </c>
    </row>
    <row r="186" spans="1:15" ht="12.75" customHeight="1">
      <c r="A186" s="10"/>
      <c r="B186" s="11" t="s">
        <v>360</v>
      </c>
      <c r="C186" s="12">
        <v>904907</v>
      </c>
      <c r="D186" s="11" t="s">
        <v>105</v>
      </c>
      <c r="E186" s="13">
        <v>10.347777777777779</v>
      </c>
      <c r="F186" s="13">
        <v>43.513888888888886</v>
      </c>
      <c r="G186" s="10"/>
      <c r="H186" s="10"/>
      <c r="I186" s="10">
        <v>65</v>
      </c>
      <c r="J186" s="11" t="s">
        <v>35</v>
      </c>
      <c r="K186" s="10" t="s">
        <v>437</v>
      </c>
      <c r="L186" s="10" t="s">
        <v>35</v>
      </c>
      <c r="N186" s="32">
        <v>904907</v>
      </c>
      <c r="O186" s="6">
        <f t="shared" si="2"/>
        <v>1</v>
      </c>
    </row>
    <row r="187" spans="1:15" ht="12.75" customHeight="1">
      <c r="A187" s="10"/>
      <c r="B187" s="11" t="s">
        <v>361</v>
      </c>
      <c r="C187" s="12">
        <v>905008</v>
      </c>
      <c r="D187" s="11" t="s">
        <v>106</v>
      </c>
      <c r="E187" s="13">
        <v>10.401666666666667</v>
      </c>
      <c r="F187" s="13">
        <v>43.73888888888889</v>
      </c>
      <c r="G187" s="10"/>
      <c r="H187" s="10"/>
      <c r="I187" s="10">
        <v>5</v>
      </c>
      <c r="J187" s="11" t="s">
        <v>34</v>
      </c>
      <c r="K187" s="10" t="s">
        <v>437</v>
      </c>
      <c r="L187" s="10" t="s">
        <v>34</v>
      </c>
      <c r="N187" s="32">
        <v>905008</v>
      </c>
      <c r="O187" s="6">
        <f t="shared" si="2"/>
        <v>1</v>
      </c>
    </row>
    <row r="188" spans="1:15" ht="12.75" customHeight="1">
      <c r="A188" s="10"/>
      <c r="B188" s="11" t="s">
        <v>362</v>
      </c>
      <c r="C188" s="12">
        <v>905108</v>
      </c>
      <c r="D188" s="11" t="s">
        <v>107</v>
      </c>
      <c r="E188" s="13">
        <v>11.901666666666667</v>
      </c>
      <c r="F188" s="13">
        <v>43.66027777777778</v>
      </c>
      <c r="G188" s="10"/>
      <c r="H188" s="10"/>
      <c r="I188" s="10">
        <v>650</v>
      </c>
      <c r="J188" s="11" t="s">
        <v>36</v>
      </c>
      <c r="K188" s="10" t="s">
        <v>437</v>
      </c>
      <c r="L188" s="10" t="s">
        <v>37</v>
      </c>
      <c r="N188" s="32">
        <v>905108</v>
      </c>
      <c r="O188" s="6">
        <f t="shared" si="2"/>
        <v>1</v>
      </c>
    </row>
    <row r="189" spans="1:15" ht="12.75" customHeight="1">
      <c r="A189" s="10"/>
      <c r="B189" s="11" t="s">
        <v>363</v>
      </c>
      <c r="C189" s="12">
        <v>905304</v>
      </c>
      <c r="D189" s="11" t="s">
        <v>219</v>
      </c>
      <c r="E189" s="13">
        <v>11.094166666666668</v>
      </c>
      <c r="F189" s="13">
        <v>42.67055555555555</v>
      </c>
      <c r="G189" s="10"/>
      <c r="H189" s="10"/>
      <c r="I189" s="10">
        <v>40</v>
      </c>
      <c r="J189" s="11" t="s">
        <v>36</v>
      </c>
      <c r="K189" s="10" t="s">
        <v>437</v>
      </c>
      <c r="L189" s="10" t="s">
        <v>37</v>
      </c>
      <c r="N189" s="32">
        <v>905304</v>
      </c>
      <c r="O189" s="6">
        <f t="shared" si="2"/>
        <v>1</v>
      </c>
    </row>
    <row r="190" spans="1:15" ht="12.75" customHeight="1">
      <c r="A190" s="10"/>
      <c r="B190" s="11" t="s">
        <v>364</v>
      </c>
      <c r="C190" s="12">
        <v>1005401</v>
      </c>
      <c r="D190" s="11" t="s">
        <v>118</v>
      </c>
      <c r="E190" s="13">
        <v>12.366111111111111</v>
      </c>
      <c r="F190" s="13">
        <v>43.10305555555556</v>
      </c>
      <c r="G190" s="10"/>
      <c r="H190" s="10"/>
      <c r="I190" s="10">
        <v>290</v>
      </c>
      <c r="J190" s="11" t="s">
        <v>35</v>
      </c>
      <c r="K190" s="10" t="s">
        <v>437</v>
      </c>
      <c r="L190" s="10" t="s">
        <v>34</v>
      </c>
      <c r="N190" s="32">
        <v>1005401</v>
      </c>
      <c r="O190" s="6">
        <f t="shared" si="2"/>
        <v>1</v>
      </c>
    </row>
    <row r="191" spans="1:15" ht="12.75" customHeight="1">
      <c r="A191" s="10"/>
      <c r="B191" s="11" t="s">
        <v>365</v>
      </c>
      <c r="C191" s="12">
        <v>1005403</v>
      </c>
      <c r="D191" s="11" t="s">
        <v>119</v>
      </c>
      <c r="E191" s="13">
        <v>12.44138888888889</v>
      </c>
      <c r="F191" s="13">
        <v>43.09</v>
      </c>
      <c r="G191" s="10"/>
      <c r="H191" s="10"/>
      <c r="I191" s="10">
        <v>250</v>
      </c>
      <c r="J191" s="11" t="s">
        <v>34</v>
      </c>
      <c r="K191" s="10" t="s">
        <v>448</v>
      </c>
      <c r="L191" s="10" t="s">
        <v>35</v>
      </c>
      <c r="N191" s="32">
        <v>1005403</v>
      </c>
      <c r="O191" s="6">
        <f t="shared" si="2"/>
        <v>1</v>
      </c>
    </row>
    <row r="192" spans="1:15" ht="12.75" customHeight="1">
      <c r="A192" s="10"/>
      <c r="B192" s="11" t="s">
        <v>366</v>
      </c>
      <c r="C192" s="12">
        <v>1005408</v>
      </c>
      <c r="D192" s="11" t="s">
        <v>136</v>
      </c>
      <c r="E192" s="13">
        <v>12.576666666666666</v>
      </c>
      <c r="F192" s="13">
        <v>42.35194444444445</v>
      </c>
      <c r="G192" s="10"/>
      <c r="H192" s="10"/>
      <c r="I192" s="10">
        <v>498</v>
      </c>
      <c r="J192" s="11" t="s">
        <v>34</v>
      </c>
      <c r="K192" s="10" t="s">
        <v>448</v>
      </c>
      <c r="L192" s="10" t="s">
        <v>34</v>
      </c>
      <c r="N192" s="32">
        <v>1005408</v>
      </c>
      <c r="O192" s="6">
        <f t="shared" si="2"/>
        <v>1</v>
      </c>
    </row>
    <row r="193" spans="1:15" ht="12.75" customHeight="1">
      <c r="A193" s="10"/>
      <c r="B193" s="11" t="s">
        <v>367</v>
      </c>
      <c r="C193" s="12">
        <v>1005409</v>
      </c>
      <c r="D193" s="11" t="s">
        <v>137</v>
      </c>
      <c r="E193" s="13">
        <v>12.468055555555555</v>
      </c>
      <c r="F193" s="13">
        <v>43.066944444444445</v>
      </c>
      <c r="G193" s="10"/>
      <c r="H193" s="10"/>
      <c r="I193" s="10">
        <v>209</v>
      </c>
      <c r="J193" s="11" t="s">
        <v>37</v>
      </c>
      <c r="K193" s="10" t="s">
        <v>437</v>
      </c>
      <c r="L193" s="10" t="s">
        <v>37</v>
      </c>
      <c r="N193" s="32">
        <v>1005409</v>
      </c>
      <c r="O193" s="6">
        <f t="shared" si="2"/>
        <v>1</v>
      </c>
    </row>
    <row r="194" spans="1:15" ht="12.75" customHeight="1">
      <c r="A194" s="10"/>
      <c r="B194" s="11" t="s">
        <v>489</v>
      </c>
      <c r="C194" s="12">
        <v>1005410</v>
      </c>
      <c r="D194" s="11" t="s">
        <v>490</v>
      </c>
      <c r="E194" s="13">
        <v>12.374722222222223</v>
      </c>
      <c r="F194" s="13">
        <v>43.10444444444445</v>
      </c>
      <c r="G194" s="10"/>
      <c r="H194" s="10"/>
      <c r="I194" s="10">
        <v>305</v>
      </c>
      <c r="J194" s="11" t="s">
        <v>34</v>
      </c>
      <c r="K194" s="10" t="s">
        <v>448</v>
      </c>
      <c r="L194" s="10" t="s">
        <v>34</v>
      </c>
      <c r="N194" s="32">
        <v>1005410</v>
      </c>
      <c r="O194" s="6">
        <f t="shared" si="2"/>
        <v>1</v>
      </c>
    </row>
    <row r="195" spans="1:15" ht="12.75" customHeight="1">
      <c r="A195" s="10"/>
      <c r="B195" s="11" t="s">
        <v>368</v>
      </c>
      <c r="C195" s="12">
        <v>1005502</v>
      </c>
      <c r="D195" s="11" t="s">
        <v>217</v>
      </c>
      <c r="E195" s="13">
        <v>12.650833333333333</v>
      </c>
      <c r="F195" s="13">
        <v>42.56</v>
      </c>
      <c r="G195" s="10"/>
      <c r="H195" s="10"/>
      <c r="I195" s="10">
        <v>128</v>
      </c>
      <c r="J195" s="11" t="s">
        <v>34</v>
      </c>
      <c r="K195" s="10" t="s">
        <v>448</v>
      </c>
      <c r="L195" s="10" t="s">
        <v>34</v>
      </c>
      <c r="N195" s="32">
        <v>1005502</v>
      </c>
      <c r="O195" s="6">
        <f t="shared" si="2"/>
        <v>1</v>
      </c>
    </row>
    <row r="196" spans="1:15" ht="12.75" customHeight="1">
      <c r="A196" s="10"/>
      <c r="B196" s="11" t="s">
        <v>369</v>
      </c>
      <c r="C196" s="12">
        <v>1005505</v>
      </c>
      <c r="D196" s="11" t="s">
        <v>120</v>
      </c>
      <c r="E196" s="13">
        <v>12.522222222222224</v>
      </c>
      <c r="F196" s="13">
        <v>42.53527777777778</v>
      </c>
      <c r="G196" s="10"/>
      <c r="H196" s="10"/>
      <c r="I196" s="10">
        <v>94</v>
      </c>
      <c r="J196" s="11" t="s">
        <v>35</v>
      </c>
      <c r="K196" s="10" t="s">
        <v>452</v>
      </c>
      <c r="L196" s="10" t="s">
        <v>35</v>
      </c>
      <c r="N196" s="32">
        <v>1005505</v>
      </c>
      <c r="O196" s="6">
        <f t="shared" si="2"/>
        <v>1</v>
      </c>
    </row>
    <row r="197" spans="1:15" ht="12.75" customHeight="1">
      <c r="A197" s="10"/>
      <c r="B197" s="11" t="s">
        <v>370</v>
      </c>
      <c r="C197" s="12">
        <v>1005510</v>
      </c>
      <c r="D197" s="11" t="s">
        <v>121</v>
      </c>
      <c r="E197" s="13">
        <v>12.639722222222222</v>
      </c>
      <c r="F197" s="13">
        <v>42.56111111111111</v>
      </c>
      <c r="G197" s="10"/>
      <c r="H197" s="10"/>
      <c r="I197" s="10">
        <v>121</v>
      </c>
      <c r="J197" s="11" t="s">
        <v>34</v>
      </c>
      <c r="K197" s="10" t="s">
        <v>448</v>
      </c>
      <c r="L197" s="10" t="s">
        <v>34</v>
      </c>
      <c r="N197" s="32">
        <v>1005510</v>
      </c>
      <c r="O197" s="6">
        <f t="shared" si="2"/>
        <v>1</v>
      </c>
    </row>
    <row r="198" spans="1:15" ht="12.75" customHeight="1">
      <c r="A198" s="10"/>
      <c r="B198" s="11" t="s">
        <v>371</v>
      </c>
      <c r="C198" s="12">
        <v>1005512</v>
      </c>
      <c r="D198" s="11" t="s">
        <v>122</v>
      </c>
      <c r="E198" s="13">
        <v>12.623611111111112</v>
      </c>
      <c r="F198" s="13">
        <v>42.58277777777778</v>
      </c>
      <c r="G198" s="10"/>
      <c r="H198" s="10"/>
      <c r="I198" s="10">
        <v>156</v>
      </c>
      <c r="J198" s="11" t="s">
        <v>35</v>
      </c>
      <c r="K198" s="10" t="s">
        <v>452</v>
      </c>
      <c r="L198" s="10" t="s">
        <v>35</v>
      </c>
      <c r="N198" s="32">
        <v>1005512</v>
      </c>
      <c r="O198" s="6">
        <f t="shared" si="2"/>
        <v>1</v>
      </c>
    </row>
    <row r="199" spans="1:15" ht="12.75" customHeight="1">
      <c r="A199" s="10"/>
      <c r="B199" s="11" t="s">
        <v>372</v>
      </c>
      <c r="C199" s="12">
        <v>1005515</v>
      </c>
      <c r="D199" s="11" t="s">
        <v>123</v>
      </c>
      <c r="E199" s="13">
        <v>12.651666666666667</v>
      </c>
      <c r="F199" s="13">
        <v>42.55222222222222</v>
      </c>
      <c r="G199" s="10"/>
      <c r="H199" s="10"/>
      <c r="I199" s="10">
        <v>138</v>
      </c>
      <c r="J199" s="11" t="s">
        <v>35</v>
      </c>
      <c r="K199" s="10" t="s">
        <v>448</v>
      </c>
      <c r="L199" s="10" t="s">
        <v>34</v>
      </c>
      <c r="N199" s="32">
        <v>1005515</v>
      </c>
      <c r="O199" s="6">
        <f t="shared" si="2"/>
        <v>1</v>
      </c>
    </row>
    <row r="200" spans="1:15" ht="12.75" customHeight="1">
      <c r="A200" s="10"/>
      <c r="B200" s="11" t="s">
        <v>491</v>
      </c>
      <c r="C200" s="12">
        <v>1205602</v>
      </c>
      <c r="D200" s="11" t="s">
        <v>492</v>
      </c>
      <c r="E200" s="13">
        <v>12.109166666666667</v>
      </c>
      <c r="F200" s="13">
        <v>42.42194444444444</v>
      </c>
      <c r="G200" s="10"/>
      <c r="H200" s="10"/>
      <c r="I200" s="21">
        <v>338</v>
      </c>
      <c r="J200" s="11" t="s">
        <v>34</v>
      </c>
      <c r="K200" s="10" t="s">
        <v>448</v>
      </c>
      <c r="L200" s="10" t="s">
        <v>34</v>
      </c>
      <c r="N200" s="32"/>
      <c r="O200" s="6" t="b">
        <f aca="true" t="shared" si="3" ref="O200:O263">IF(C200=N200,1)</f>
        <v>0</v>
      </c>
    </row>
    <row r="201" spans="1:15" ht="12.75" customHeight="1">
      <c r="A201" s="10"/>
      <c r="B201" s="11" t="s">
        <v>373</v>
      </c>
      <c r="C201" s="12">
        <v>1205701</v>
      </c>
      <c r="D201" s="11" t="s">
        <v>32</v>
      </c>
      <c r="E201" s="13">
        <v>12.961944444444443</v>
      </c>
      <c r="F201" s="13">
        <v>42.5725</v>
      </c>
      <c r="G201" s="10"/>
      <c r="H201" s="10"/>
      <c r="I201" s="21">
        <v>948</v>
      </c>
      <c r="J201" s="11" t="s">
        <v>36</v>
      </c>
      <c r="K201" s="10" t="s">
        <v>437</v>
      </c>
      <c r="L201" s="10" t="s">
        <v>37</v>
      </c>
      <c r="N201" s="32"/>
      <c r="O201" s="6" t="b">
        <f t="shared" si="3"/>
        <v>0</v>
      </c>
    </row>
    <row r="202" spans="1:15" ht="12.75" customHeight="1">
      <c r="A202" s="10"/>
      <c r="B202" s="11" t="s">
        <v>374</v>
      </c>
      <c r="C202" s="12">
        <v>1205702</v>
      </c>
      <c r="D202" s="11" t="s">
        <v>124</v>
      </c>
      <c r="E202" s="13">
        <v>12.858333333333333</v>
      </c>
      <c r="F202" s="13">
        <v>42.40416666666667</v>
      </c>
      <c r="G202" s="10"/>
      <c r="H202" s="10"/>
      <c r="I202" s="21">
        <v>397</v>
      </c>
      <c r="J202" s="11" t="s">
        <v>34</v>
      </c>
      <c r="K202" s="10" t="s">
        <v>448</v>
      </c>
      <c r="L202" s="10" t="s">
        <v>34</v>
      </c>
      <c r="N202" s="32"/>
      <c r="O202" s="6" t="b">
        <f t="shared" si="3"/>
        <v>0</v>
      </c>
    </row>
    <row r="203" spans="1:15" ht="12.75" customHeight="1">
      <c r="A203" s="10"/>
      <c r="B203" s="11" t="s">
        <v>375</v>
      </c>
      <c r="C203" s="12">
        <v>1205801</v>
      </c>
      <c r="D203" s="11" t="s">
        <v>192</v>
      </c>
      <c r="E203" s="13">
        <v>11.908611111111112</v>
      </c>
      <c r="F203" s="13">
        <v>42.157777777777774</v>
      </c>
      <c r="G203" s="10"/>
      <c r="H203" s="10"/>
      <c r="I203" s="21">
        <v>542</v>
      </c>
      <c r="J203" s="11" t="s">
        <v>35</v>
      </c>
      <c r="K203" s="10" t="s">
        <v>452</v>
      </c>
      <c r="L203" s="10" t="s">
        <v>35</v>
      </c>
      <c r="N203" s="32"/>
      <c r="O203" s="6" t="b">
        <f t="shared" si="3"/>
        <v>0</v>
      </c>
    </row>
    <row r="204" spans="1:15" ht="12.75" customHeight="1">
      <c r="A204" s="10"/>
      <c r="B204" s="11" t="s">
        <v>376</v>
      </c>
      <c r="C204" s="12">
        <v>1205803</v>
      </c>
      <c r="D204" s="11" t="s">
        <v>125</v>
      </c>
      <c r="E204" s="13">
        <v>12.266388888888889</v>
      </c>
      <c r="F204" s="13">
        <v>41.88944444444444</v>
      </c>
      <c r="G204" s="10"/>
      <c r="H204" s="10"/>
      <c r="I204" s="21">
        <v>61</v>
      </c>
      <c r="J204" s="11" t="s">
        <v>36</v>
      </c>
      <c r="K204" s="10" t="s">
        <v>437</v>
      </c>
      <c r="L204" s="10" t="s">
        <v>37</v>
      </c>
      <c r="N204" s="32"/>
      <c r="O204" s="6" t="b">
        <f t="shared" si="3"/>
        <v>0</v>
      </c>
    </row>
    <row r="205" spans="1:15" ht="12.75" customHeight="1">
      <c r="A205" s="10"/>
      <c r="B205" s="11" t="s">
        <v>377</v>
      </c>
      <c r="C205" s="12">
        <v>1205805</v>
      </c>
      <c r="D205" s="11" t="s">
        <v>193</v>
      </c>
      <c r="E205" s="13">
        <v>11.8025</v>
      </c>
      <c r="F205" s="13">
        <v>42.09166666666667</v>
      </c>
      <c r="G205" s="10"/>
      <c r="H205" s="10"/>
      <c r="I205" s="21">
        <v>26</v>
      </c>
      <c r="J205" s="11" t="s">
        <v>34</v>
      </c>
      <c r="K205" s="10" t="s">
        <v>448</v>
      </c>
      <c r="L205" s="10" t="s">
        <v>34</v>
      </c>
      <c r="N205" s="32"/>
      <c r="O205" s="6" t="b">
        <f t="shared" si="3"/>
        <v>0</v>
      </c>
    </row>
    <row r="206" spans="1:15" ht="12.75" customHeight="1">
      <c r="A206" s="10"/>
      <c r="B206" s="11" t="s">
        <v>378</v>
      </c>
      <c r="C206" s="12">
        <v>1205817</v>
      </c>
      <c r="D206" s="11" t="s">
        <v>108</v>
      </c>
      <c r="E206" s="13">
        <v>12.659166666666668</v>
      </c>
      <c r="F206" s="13">
        <v>41.93138888888889</v>
      </c>
      <c r="G206" s="10"/>
      <c r="H206" s="10"/>
      <c r="I206" s="21">
        <v>48</v>
      </c>
      <c r="J206" s="11" t="s">
        <v>36</v>
      </c>
      <c r="K206" s="10" t="s">
        <v>437</v>
      </c>
      <c r="L206" s="10" t="s">
        <v>35</v>
      </c>
      <c r="N206" s="32"/>
      <c r="O206" s="6" t="b">
        <f t="shared" si="3"/>
        <v>0</v>
      </c>
    </row>
    <row r="207" spans="1:15" ht="12.75" customHeight="1">
      <c r="A207" s="10"/>
      <c r="B207" s="11" t="s">
        <v>379</v>
      </c>
      <c r="C207" s="12">
        <v>1205820</v>
      </c>
      <c r="D207" s="11" t="s">
        <v>109</v>
      </c>
      <c r="E207" s="13">
        <v>12.506944444444445</v>
      </c>
      <c r="F207" s="13">
        <v>41.93277777777777</v>
      </c>
      <c r="G207" s="10"/>
      <c r="H207" s="10"/>
      <c r="I207" s="21">
        <v>50</v>
      </c>
      <c r="J207" s="11" t="s">
        <v>34</v>
      </c>
      <c r="K207" s="10" t="s">
        <v>437</v>
      </c>
      <c r="L207" s="10" t="s">
        <v>34</v>
      </c>
      <c r="N207" s="32"/>
      <c r="O207" s="6" t="b">
        <f t="shared" si="3"/>
        <v>0</v>
      </c>
    </row>
    <row r="208" spans="1:15" ht="12.75" customHeight="1">
      <c r="A208" s="10"/>
      <c r="B208" s="11" t="s">
        <v>380</v>
      </c>
      <c r="C208" s="12">
        <v>1205875</v>
      </c>
      <c r="D208" s="11" t="s">
        <v>493</v>
      </c>
      <c r="E208" s="13">
        <v>12.541666666666666</v>
      </c>
      <c r="F208" s="13">
        <v>41.88611111111111</v>
      </c>
      <c r="G208" s="10"/>
      <c r="H208" s="10"/>
      <c r="I208" s="21">
        <v>37</v>
      </c>
      <c r="J208" s="11" t="s">
        <v>34</v>
      </c>
      <c r="K208" s="10" t="s">
        <v>437</v>
      </c>
      <c r="L208" s="10" t="s">
        <v>34</v>
      </c>
      <c r="N208" s="32"/>
      <c r="O208" s="6" t="b">
        <f t="shared" si="3"/>
        <v>0</v>
      </c>
    </row>
    <row r="209" spans="1:15" ht="12.75" customHeight="1">
      <c r="A209" s="10"/>
      <c r="B209" s="11" t="s">
        <v>381</v>
      </c>
      <c r="C209" s="12">
        <v>1205883</v>
      </c>
      <c r="D209" s="11" t="s">
        <v>110</v>
      </c>
      <c r="E209" s="13">
        <v>12.4475</v>
      </c>
      <c r="F209" s="13">
        <v>41.906388888888884</v>
      </c>
      <c r="G209" s="10"/>
      <c r="H209" s="10"/>
      <c r="I209" s="21">
        <v>31</v>
      </c>
      <c r="J209" s="11" t="s">
        <v>34</v>
      </c>
      <c r="K209" s="10" t="s">
        <v>437</v>
      </c>
      <c r="L209" s="10" t="s">
        <v>34</v>
      </c>
      <c r="N209" s="32"/>
      <c r="O209" s="6" t="b">
        <f t="shared" si="3"/>
        <v>0</v>
      </c>
    </row>
    <row r="210" spans="1:15" ht="12.75" customHeight="1">
      <c r="A210" s="10"/>
      <c r="B210" s="11" t="s">
        <v>382</v>
      </c>
      <c r="C210" s="12">
        <v>1205884</v>
      </c>
      <c r="D210" s="11" t="s">
        <v>111</v>
      </c>
      <c r="E210" s="13">
        <v>12.53361111111111</v>
      </c>
      <c r="F210" s="13">
        <v>41.94777777777777</v>
      </c>
      <c r="G210" s="10"/>
      <c r="H210" s="10"/>
      <c r="I210" s="21">
        <v>41</v>
      </c>
      <c r="J210" s="11" t="s">
        <v>34</v>
      </c>
      <c r="K210" s="10" t="s">
        <v>437</v>
      </c>
      <c r="L210" s="10" t="s">
        <v>34</v>
      </c>
      <c r="N210" s="32"/>
      <c r="O210" s="6" t="b">
        <f t="shared" si="3"/>
        <v>0</v>
      </c>
    </row>
    <row r="211" spans="1:15" ht="12.75" customHeight="1">
      <c r="A211" s="10"/>
      <c r="B211" s="11" t="s">
        <v>383</v>
      </c>
      <c r="C211" s="12">
        <v>1205906</v>
      </c>
      <c r="D211" s="11" t="s">
        <v>494</v>
      </c>
      <c r="E211" s="13">
        <v>12.913055555555555</v>
      </c>
      <c r="F211" s="13">
        <v>41.46388888888889</v>
      </c>
      <c r="G211" s="10"/>
      <c r="H211" s="10"/>
      <c r="I211" s="21">
        <v>21</v>
      </c>
      <c r="J211" s="11" t="s">
        <v>34</v>
      </c>
      <c r="K211" s="10" t="s">
        <v>448</v>
      </c>
      <c r="L211" s="10" t="s">
        <v>34</v>
      </c>
      <c r="N211" s="32"/>
      <c r="O211" s="6" t="b">
        <f t="shared" si="3"/>
        <v>0</v>
      </c>
    </row>
    <row r="212" spans="1:15" ht="12.75" customHeight="1">
      <c r="A212" s="10"/>
      <c r="B212" s="11" t="s">
        <v>384</v>
      </c>
      <c r="C212" s="12">
        <v>1206005</v>
      </c>
      <c r="D212" s="11" t="s">
        <v>112</v>
      </c>
      <c r="E212" s="13">
        <v>13.674444444444443</v>
      </c>
      <c r="F212" s="13">
        <v>41.67</v>
      </c>
      <c r="G212" s="10"/>
      <c r="H212" s="10"/>
      <c r="I212" s="21">
        <v>388</v>
      </c>
      <c r="J212" s="11" t="s">
        <v>36</v>
      </c>
      <c r="K212" s="10" t="s">
        <v>437</v>
      </c>
      <c r="L212" s="10" t="s">
        <v>37</v>
      </c>
      <c r="N212" s="32"/>
      <c r="O212" s="6" t="b">
        <f t="shared" si="3"/>
        <v>0</v>
      </c>
    </row>
    <row r="213" spans="1:15" ht="12.75" customHeight="1">
      <c r="A213" s="10"/>
      <c r="B213" s="11" t="s">
        <v>385</v>
      </c>
      <c r="C213" s="12">
        <v>1306601</v>
      </c>
      <c r="D213" s="11" t="s">
        <v>495</v>
      </c>
      <c r="E213" s="13">
        <v>13.381944444444445</v>
      </c>
      <c r="F213" s="13">
        <v>42.36416666666667</v>
      </c>
      <c r="G213" s="10"/>
      <c r="H213" s="10"/>
      <c r="I213" s="21">
        <v>710</v>
      </c>
      <c r="J213" s="11" t="s">
        <v>35</v>
      </c>
      <c r="K213" s="10" t="s">
        <v>448</v>
      </c>
      <c r="L213" s="10" t="s">
        <v>35</v>
      </c>
      <c r="N213" s="32"/>
      <c r="O213" s="6" t="b">
        <f t="shared" si="3"/>
        <v>0</v>
      </c>
    </row>
    <row r="214" spans="1:15" ht="12.75" customHeight="1">
      <c r="A214" s="10"/>
      <c r="B214" s="11" t="s">
        <v>386</v>
      </c>
      <c r="C214" s="12">
        <v>1306701</v>
      </c>
      <c r="D214" s="11" t="s">
        <v>496</v>
      </c>
      <c r="E214" s="13">
        <v>13.709444444444443</v>
      </c>
      <c r="F214" s="13">
        <v>42.657222222222224</v>
      </c>
      <c r="G214" s="10"/>
      <c r="H214" s="10"/>
      <c r="I214" s="21">
        <v>251</v>
      </c>
      <c r="J214" s="11" t="s">
        <v>34</v>
      </c>
      <c r="K214" s="10" t="s">
        <v>448</v>
      </c>
      <c r="L214" s="10" t="s">
        <v>34</v>
      </c>
      <c r="N214" s="32"/>
      <c r="O214" s="6" t="b">
        <f t="shared" si="3"/>
        <v>0</v>
      </c>
    </row>
    <row r="215" spans="1:15" ht="12.75" customHeight="1">
      <c r="A215" s="10"/>
      <c r="B215" s="11" t="s">
        <v>387</v>
      </c>
      <c r="C215" s="12">
        <v>1306808</v>
      </c>
      <c r="D215" s="11" t="s">
        <v>497</v>
      </c>
      <c r="E215" s="13">
        <v>14.198333333333334</v>
      </c>
      <c r="F215" s="13">
        <v>42.450833333333335</v>
      </c>
      <c r="G215" s="10"/>
      <c r="H215" s="10"/>
      <c r="I215" s="21">
        <v>10</v>
      </c>
      <c r="J215" s="11" t="s">
        <v>35</v>
      </c>
      <c r="K215" s="10" t="s">
        <v>437</v>
      </c>
      <c r="L215" s="10" t="s">
        <v>35</v>
      </c>
      <c r="N215" s="32"/>
      <c r="O215" s="6" t="b">
        <f t="shared" si="3"/>
        <v>0</v>
      </c>
    </row>
    <row r="216" spans="1:15" ht="12.75" customHeight="1">
      <c r="A216" s="10"/>
      <c r="B216" s="11" t="s">
        <v>388</v>
      </c>
      <c r="C216" s="12">
        <v>1306809</v>
      </c>
      <c r="D216" s="11" t="s">
        <v>498</v>
      </c>
      <c r="E216" s="13">
        <v>14.23472222222222</v>
      </c>
      <c r="F216" s="13">
        <v>42.45666666666667</v>
      </c>
      <c r="G216" s="10"/>
      <c r="H216" s="10"/>
      <c r="I216" s="21">
        <v>3</v>
      </c>
      <c r="J216" s="11" t="s">
        <v>35</v>
      </c>
      <c r="K216" s="10" t="s">
        <v>437</v>
      </c>
      <c r="L216" s="10" t="s">
        <v>35</v>
      </c>
      <c r="N216" s="32"/>
      <c r="O216" s="6" t="b">
        <f t="shared" si="3"/>
        <v>0</v>
      </c>
    </row>
    <row r="217" spans="1:15" ht="12.75" customHeight="1">
      <c r="A217" s="10"/>
      <c r="B217" s="11" t="s">
        <v>389</v>
      </c>
      <c r="C217" s="12">
        <v>1306815</v>
      </c>
      <c r="D217" s="11" t="s">
        <v>194</v>
      </c>
      <c r="E217" s="13">
        <v>13.821666666666667</v>
      </c>
      <c r="F217" s="13">
        <v>42.163333333333334</v>
      </c>
      <c r="G217" s="10"/>
      <c r="H217" s="10"/>
      <c r="I217" s="21">
        <v>262</v>
      </c>
      <c r="J217" s="11" t="s">
        <v>37</v>
      </c>
      <c r="K217" s="10" t="s">
        <v>437</v>
      </c>
      <c r="L217" s="10" t="s">
        <v>37</v>
      </c>
      <c r="N217" s="32"/>
      <c r="O217" s="6" t="b">
        <f t="shared" si="3"/>
        <v>0</v>
      </c>
    </row>
    <row r="218" spans="1:15" ht="12.75" customHeight="1">
      <c r="A218" s="10"/>
      <c r="B218" s="11" t="s">
        <v>390</v>
      </c>
      <c r="C218" s="12">
        <v>1407071</v>
      </c>
      <c r="D218" s="11" t="s">
        <v>113</v>
      </c>
      <c r="E218" s="13">
        <v>14.674722222222222</v>
      </c>
      <c r="F218" s="13">
        <v>41.55416666666667</v>
      </c>
      <c r="G218" s="10"/>
      <c r="H218" s="10"/>
      <c r="I218" s="21">
        <v>650</v>
      </c>
      <c r="J218" s="11" t="s">
        <v>35</v>
      </c>
      <c r="K218" s="10" t="s">
        <v>437</v>
      </c>
      <c r="L218" s="10" t="s">
        <v>34</v>
      </c>
      <c r="N218" s="32"/>
      <c r="O218" s="6" t="b">
        <f t="shared" si="3"/>
        <v>0</v>
      </c>
    </row>
    <row r="219" spans="1:15" ht="12.75" customHeight="1">
      <c r="A219" s="10"/>
      <c r="B219" s="11" t="s">
        <v>391</v>
      </c>
      <c r="C219" s="12">
        <v>1407072</v>
      </c>
      <c r="D219" s="11" t="s">
        <v>114</v>
      </c>
      <c r="E219" s="13">
        <v>14.672777777777776</v>
      </c>
      <c r="F219" s="13">
        <v>41.566944444444445</v>
      </c>
      <c r="G219" s="10"/>
      <c r="H219" s="10"/>
      <c r="I219" s="21">
        <v>726</v>
      </c>
      <c r="J219" s="11" t="s">
        <v>35</v>
      </c>
      <c r="K219" s="10" t="s">
        <v>437</v>
      </c>
      <c r="L219" s="10" t="s">
        <v>34</v>
      </c>
      <c r="N219" s="32"/>
      <c r="O219" s="6" t="b">
        <f t="shared" si="3"/>
        <v>0</v>
      </c>
    </row>
    <row r="220" spans="1:15" ht="12.75" customHeight="1">
      <c r="A220" s="10"/>
      <c r="B220" s="11" t="s">
        <v>392</v>
      </c>
      <c r="C220" s="12">
        <v>1407074</v>
      </c>
      <c r="D220" s="11" t="s">
        <v>115</v>
      </c>
      <c r="E220" s="13">
        <v>14.993333333333332</v>
      </c>
      <c r="F220" s="13">
        <v>41.99805555555556</v>
      </c>
      <c r="G220" s="10"/>
      <c r="H220" s="10"/>
      <c r="I220" s="21">
        <v>31</v>
      </c>
      <c r="J220" s="11" t="s">
        <v>34</v>
      </c>
      <c r="K220" s="10" t="s">
        <v>448</v>
      </c>
      <c r="L220" s="10" t="s">
        <v>34</v>
      </c>
      <c r="N220" s="32"/>
      <c r="O220" s="6" t="b">
        <f t="shared" si="3"/>
        <v>0</v>
      </c>
    </row>
    <row r="221" spans="1:15" ht="12.75" customHeight="1">
      <c r="A221" s="10"/>
      <c r="B221" s="11" t="s">
        <v>393</v>
      </c>
      <c r="C221" s="12">
        <v>1407075</v>
      </c>
      <c r="D221" s="11" t="s">
        <v>116</v>
      </c>
      <c r="E221" s="13">
        <v>14.525555555555556</v>
      </c>
      <c r="F221" s="13">
        <v>41.41888888888889</v>
      </c>
      <c r="G221" s="10"/>
      <c r="H221" s="10"/>
      <c r="I221" s="21">
        <v>884</v>
      </c>
      <c r="J221" s="11" t="s">
        <v>36</v>
      </c>
      <c r="K221" s="10" t="s">
        <v>437</v>
      </c>
      <c r="L221" s="10" t="s">
        <v>37</v>
      </c>
      <c r="N221" s="32"/>
      <c r="O221" s="6" t="b">
        <f t="shared" si="3"/>
        <v>0</v>
      </c>
    </row>
    <row r="222" spans="1:15" ht="12.75" customHeight="1">
      <c r="A222" s="10"/>
      <c r="B222" s="11" t="s">
        <v>394</v>
      </c>
      <c r="C222" s="12">
        <v>1409498</v>
      </c>
      <c r="D222" s="11" t="s">
        <v>133</v>
      </c>
      <c r="E222" s="13">
        <v>14.208888888888888</v>
      </c>
      <c r="F222" s="13">
        <v>41.75944444444445</v>
      </c>
      <c r="G222" s="10"/>
      <c r="H222" s="10"/>
      <c r="I222" s="21">
        <v>954</v>
      </c>
      <c r="J222" s="11" t="s">
        <v>37</v>
      </c>
      <c r="K222" s="10" t="s">
        <v>437</v>
      </c>
      <c r="L222" s="10" t="s">
        <v>37</v>
      </c>
      <c r="N222" s="32"/>
      <c r="O222" s="6" t="b">
        <f t="shared" si="3"/>
        <v>0</v>
      </c>
    </row>
    <row r="223" spans="1:15" ht="12.75" customHeight="1">
      <c r="A223" s="10"/>
      <c r="B223" s="11" t="s">
        <v>499</v>
      </c>
      <c r="C223" s="12">
        <v>1409499</v>
      </c>
      <c r="D223" s="11" t="s">
        <v>500</v>
      </c>
      <c r="E223" s="13">
        <v>14.033333333333333</v>
      </c>
      <c r="F223" s="13">
        <v>41.47888888888889</v>
      </c>
      <c r="G223" s="10"/>
      <c r="H223" s="10"/>
      <c r="I223" s="21">
        <v>170</v>
      </c>
      <c r="J223" s="11" t="s">
        <v>34</v>
      </c>
      <c r="K223" s="10" t="s">
        <v>437</v>
      </c>
      <c r="L223" s="10" t="s">
        <v>34</v>
      </c>
      <c r="N223" s="32"/>
      <c r="O223" s="6" t="b">
        <f t="shared" si="3"/>
        <v>0</v>
      </c>
    </row>
    <row r="224" spans="1:15" ht="12.75" customHeight="1">
      <c r="A224" s="10"/>
      <c r="B224" s="11" t="s">
        <v>395</v>
      </c>
      <c r="C224" s="12">
        <v>1506101</v>
      </c>
      <c r="D224" s="11" t="s">
        <v>126</v>
      </c>
      <c r="E224" s="13">
        <v>14.36</v>
      </c>
      <c r="F224" s="13">
        <v>41.07</v>
      </c>
      <c r="G224" s="10"/>
      <c r="H224" s="10"/>
      <c r="I224" s="21">
        <v>70</v>
      </c>
      <c r="J224" s="11" t="s">
        <v>34</v>
      </c>
      <c r="K224" s="10" t="s">
        <v>448</v>
      </c>
      <c r="L224" s="10" t="s">
        <v>35</v>
      </c>
      <c r="N224" s="32"/>
      <c r="O224" s="6" t="b">
        <f t="shared" si="3"/>
        <v>0</v>
      </c>
    </row>
    <row r="225" spans="1:15" ht="12.75" customHeight="1">
      <c r="A225" s="10"/>
      <c r="B225" s="11" t="s">
        <v>396</v>
      </c>
      <c r="C225" s="12">
        <v>1506102</v>
      </c>
      <c r="D225" s="11" t="s">
        <v>195</v>
      </c>
      <c r="E225" s="13">
        <v>14.344722222222222</v>
      </c>
      <c r="F225" s="13">
        <v>41.08444444444444</v>
      </c>
      <c r="G225" s="10"/>
      <c r="H225" s="10"/>
      <c r="I225" s="21">
        <v>68</v>
      </c>
      <c r="J225" s="11" t="s">
        <v>34</v>
      </c>
      <c r="K225" s="10" t="s">
        <v>448</v>
      </c>
      <c r="L225" s="10" t="s">
        <v>34</v>
      </c>
      <c r="N225" s="32"/>
      <c r="O225" s="6" t="b">
        <f t="shared" si="3"/>
        <v>0</v>
      </c>
    </row>
    <row r="226" spans="1:15" ht="12.75" customHeight="1">
      <c r="A226" s="10"/>
      <c r="B226" s="11" t="s">
        <v>397</v>
      </c>
      <c r="C226" s="12">
        <v>1506104</v>
      </c>
      <c r="D226" s="11" t="s">
        <v>127</v>
      </c>
      <c r="E226" s="13">
        <v>14.397777777777778</v>
      </c>
      <c r="F226" s="13">
        <v>41.06027777777778</v>
      </c>
      <c r="G226" s="10"/>
      <c r="H226" s="10"/>
      <c r="I226" s="21">
        <v>71</v>
      </c>
      <c r="J226" s="11" t="s">
        <v>35</v>
      </c>
      <c r="K226" s="10" t="s">
        <v>448</v>
      </c>
      <c r="L226" s="10" t="s">
        <v>35</v>
      </c>
      <c r="N226" s="32"/>
      <c r="O226" s="6" t="b">
        <f t="shared" si="3"/>
        <v>0</v>
      </c>
    </row>
    <row r="227" spans="1:15" ht="12.75" customHeight="1">
      <c r="A227" s="10"/>
      <c r="B227" s="11" t="s">
        <v>398</v>
      </c>
      <c r="C227" s="12">
        <v>1506202</v>
      </c>
      <c r="D227" s="11" t="s">
        <v>501</v>
      </c>
      <c r="E227" s="13">
        <v>14.775555555555556</v>
      </c>
      <c r="F227" s="13">
        <v>41.134166666666665</v>
      </c>
      <c r="G227" s="10"/>
      <c r="H227" s="10"/>
      <c r="I227" s="21">
        <v>159</v>
      </c>
      <c r="J227" s="11" t="s">
        <v>34</v>
      </c>
      <c r="K227" s="10" t="s">
        <v>448</v>
      </c>
      <c r="L227" s="10" t="s">
        <v>34</v>
      </c>
      <c r="N227" s="32"/>
      <c r="O227" s="6" t="b">
        <f t="shared" si="3"/>
        <v>0</v>
      </c>
    </row>
    <row r="228" spans="1:15" ht="12.75" customHeight="1">
      <c r="A228" s="10"/>
      <c r="B228" s="11" t="s">
        <v>399</v>
      </c>
      <c r="C228" s="12">
        <v>1506301</v>
      </c>
      <c r="D228" s="11" t="s">
        <v>196</v>
      </c>
      <c r="E228" s="13">
        <v>14.271666666666668</v>
      </c>
      <c r="F228" s="13">
        <v>40.853611111111114</v>
      </c>
      <c r="G228" s="10"/>
      <c r="H228" s="10"/>
      <c r="I228" s="21">
        <v>13</v>
      </c>
      <c r="J228" s="11" t="s">
        <v>34</v>
      </c>
      <c r="K228" s="10" t="s">
        <v>448</v>
      </c>
      <c r="L228" s="10" t="s">
        <v>34</v>
      </c>
      <c r="N228" s="32"/>
      <c r="O228" s="6" t="b">
        <f t="shared" si="3"/>
        <v>0</v>
      </c>
    </row>
    <row r="229" spans="1:15" ht="12.75" customHeight="1">
      <c r="A229" s="10"/>
      <c r="B229" s="11" t="s">
        <v>400</v>
      </c>
      <c r="C229" s="12">
        <v>1506302</v>
      </c>
      <c r="D229" s="11" t="s">
        <v>197</v>
      </c>
      <c r="E229" s="13">
        <v>14.254166666666666</v>
      </c>
      <c r="F229" s="13">
        <v>40.849722222222226</v>
      </c>
      <c r="G229" s="10"/>
      <c r="H229" s="10"/>
      <c r="I229" s="21">
        <v>42</v>
      </c>
      <c r="J229" s="11" t="s">
        <v>34</v>
      </c>
      <c r="K229" s="10" t="s">
        <v>448</v>
      </c>
      <c r="L229" s="10" t="s">
        <v>34</v>
      </c>
      <c r="N229" s="32"/>
      <c r="O229" s="6" t="b">
        <f t="shared" si="3"/>
        <v>0</v>
      </c>
    </row>
    <row r="230" spans="1:15" ht="12.75" customHeight="1">
      <c r="A230" s="10"/>
      <c r="B230" s="11" t="s">
        <v>401</v>
      </c>
      <c r="C230" s="12">
        <v>1506303</v>
      </c>
      <c r="D230" s="11" t="s">
        <v>128</v>
      </c>
      <c r="E230" s="13">
        <v>14.352222222222222</v>
      </c>
      <c r="F230" s="13">
        <v>40.85472222222222</v>
      </c>
      <c r="G230" s="10"/>
      <c r="H230" s="10"/>
      <c r="I230" s="21">
        <v>33</v>
      </c>
      <c r="J230" s="11" t="s">
        <v>35</v>
      </c>
      <c r="K230" s="10" t="s">
        <v>448</v>
      </c>
      <c r="L230" s="10" t="s">
        <v>35</v>
      </c>
      <c r="N230" s="32"/>
      <c r="O230" s="6" t="b">
        <f t="shared" si="3"/>
        <v>0</v>
      </c>
    </row>
    <row r="231" spans="1:15" ht="12.75" customHeight="1">
      <c r="A231" s="10"/>
      <c r="B231" s="11" t="s">
        <v>402</v>
      </c>
      <c r="C231" s="12">
        <v>1506304</v>
      </c>
      <c r="D231" s="11" t="s">
        <v>198</v>
      </c>
      <c r="E231" s="13">
        <v>14.251388888888888</v>
      </c>
      <c r="F231" s="13">
        <v>40.85277777777778</v>
      </c>
      <c r="G231" s="10"/>
      <c r="H231" s="10"/>
      <c r="I231" s="21">
        <v>46</v>
      </c>
      <c r="J231" s="11" t="s">
        <v>34</v>
      </c>
      <c r="K231" s="10" t="s">
        <v>448</v>
      </c>
      <c r="L231" s="10" t="s">
        <v>34</v>
      </c>
      <c r="N231" s="32"/>
      <c r="O231" s="6" t="b">
        <f t="shared" si="3"/>
        <v>0</v>
      </c>
    </row>
    <row r="232" spans="1:15" ht="12.75" customHeight="1">
      <c r="A232" s="10"/>
      <c r="B232" s="11" t="s">
        <v>403</v>
      </c>
      <c r="C232" s="12">
        <v>1506305</v>
      </c>
      <c r="D232" s="11" t="s">
        <v>129</v>
      </c>
      <c r="E232" s="13">
        <v>14.28138888888889</v>
      </c>
      <c r="F232" s="13">
        <v>40.8675</v>
      </c>
      <c r="G232" s="10"/>
      <c r="H232" s="10"/>
      <c r="I232" s="21">
        <v>143</v>
      </c>
      <c r="J232" s="11" t="s">
        <v>34</v>
      </c>
      <c r="K232" s="10" t="s">
        <v>448</v>
      </c>
      <c r="L232" s="10" t="s">
        <v>35</v>
      </c>
      <c r="N232" s="32"/>
      <c r="O232" s="6" t="b">
        <f t="shared" si="3"/>
        <v>0</v>
      </c>
    </row>
    <row r="233" spans="1:15" ht="12.75" customHeight="1">
      <c r="A233" s="10"/>
      <c r="B233" s="11" t="s">
        <v>404</v>
      </c>
      <c r="C233" s="12">
        <v>1506306</v>
      </c>
      <c r="D233" s="11" t="s">
        <v>199</v>
      </c>
      <c r="E233" s="13">
        <v>14.231388888888889</v>
      </c>
      <c r="F233" s="13">
        <v>40.85</v>
      </c>
      <c r="G233" s="10"/>
      <c r="H233" s="10"/>
      <c r="I233" s="21">
        <v>173</v>
      </c>
      <c r="J233" s="11" t="s">
        <v>34</v>
      </c>
      <c r="K233" s="10" t="s">
        <v>448</v>
      </c>
      <c r="L233" s="10" t="s">
        <v>34</v>
      </c>
      <c r="N233" s="32"/>
      <c r="O233" s="6" t="b">
        <f t="shared" si="3"/>
        <v>0</v>
      </c>
    </row>
    <row r="234" spans="1:15" ht="12.75" customHeight="1">
      <c r="A234" s="10"/>
      <c r="B234" s="11" t="s">
        <v>405</v>
      </c>
      <c r="C234" s="12">
        <v>1506307</v>
      </c>
      <c r="D234" s="11" t="s">
        <v>130</v>
      </c>
      <c r="E234" s="13">
        <v>14.254444444444445</v>
      </c>
      <c r="F234" s="13">
        <v>40.86277777777778</v>
      </c>
      <c r="G234" s="10"/>
      <c r="H234" s="10"/>
      <c r="I234" s="21">
        <v>145</v>
      </c>
      <c r="J234" s="11" t="s">
        <v>34</v>
      </c>
      <c r="K234" s="10" t="s">
        <v>437</v>
      </c>
      <c r="L234" s="10" t="s">
        <v>35</v>
      </c>
      <c r="N234" s="32"/>
      <c r="O234" s="6" t="b">
        <f t="shared" si="3"/>
        <v>0</v>
      </c>
    </row>
    <row r="235" spans="1:15" ht="12.75" customHeight="1">
      <c r="A235" s="10"/>
      <c r="B235" s="11" t="s">
        <v>406</v>
      </c>
      <c r="C235" s="12">
        <v>1506308</v>
      </c>
      <c r="D235" s="11" t="s">
        <v>200</v>
      </c>
      <c r="E235" s="13">
        <v>14.198333333333334</v>
      </c>
      <c r="F235" s="13">
        <v>40.823888888888895</v>
      </c>
      <c r="G235" s="10"/>
      <c r="H235" s="10"/>
      <c r="I235" s="21">
        <v>28</v>
      </c>
      <c r="J235" s="14" t="s">
        <v>33</v>
      </c>
      <c r="K235" s="10" t="s">
        <v>448</v>
      </c>
      <c r="L235" s="10" t="s">
        <v>34</v>
      </c>
      <c r="N235" s="32"/>
      <c r="O235" s="6" t="b">
        <f t="shared" si="3"/>
        <v>0</v>
      </c>
    </row>
    <row r="236" spans="1:15" ht="12.75" customHeight="1">
      <c r="A236" s="10"/>
      <c r="B236" s="11" t="s">
        <v>407</v>
      </c>
      <c r="C236" s="12">
        <v>1506309</v>
      </c>
      <c r="D236" s="11" t="s">
        <v>201</v>
      </c>
      <c r="E236" s="13">
        <v>14.228055555555555</v>
      </c>
      <c r="F236" s="13">
        <v>40.84444444444445</v>
      </c>
      <c r="G236" s="10"/>
      <c r="H236" s="10"/>
      <c r="I236" s="21">
        <v>179</v>
      </c>
      <c r="J236" s="11" t="s">
        <v>34</v>
      </c>
      <c r="K236" s="10" t="s">
        <v>448</v>
      </c>
      <c r="L236" s="10" t="s">
        <v>34</v>
      </c>
      <c r="N236" s="32"/>
      <c r="O236" s="6" t="b">
        <f t="shared" si="3"/>
        <v>0</v>
      </c>
    </row>
    <row r="237" spans="1:15" ht="12.75" customHeight="1">
      <c r="A237" s="10"/>
      <c r="B237" s="11" t="s">
        <v>408</v>
      </c>
      <c r="C237" s="12">
        <v>1506401</v>
      </c>
      <c r="D237" s="11" t="s">
        <v>202</v>
      </c>
      <c r="E237" s="13">
        <v>14.782222222222224</v>
      </c>
      <c r="F237" s="13">
        <v>40.92333333333333</v>
      </c>
      <c r="G237" s="10"/>
      <c r="H237" s="10"/>
      <c r="I237" s="21">
        <v>382</v>
      </c>
      <c r="J237" s="11" t="s">
        <v>34</v>
      </c>
      <c r="K237" s="10" t="s">
        <v>448</v>
      </c>
      <c r="L237" s="10" t="s">
        <v>34</v>
      </c>
      <c r="N237" s="32"/>
      <c r="O237" s="6" t="b">
        <f t="shared" si="3"/>
        <v>0</v>
      </c>
    </row>
    <row r="238" spans="1:15" ht="12.75" customHeight="1">
      <c r="A238" s="10"/>
      <c r="B238" s="11" t="s">
        <v>409</v>
      </c>
      <c r="C238" s="12">
        <v>1506501</v>
      </c>
      <c r="D238" s="11" t="s">
        <v>131</v>
      </c>
      <c r="E238" s="13">
        <v>14.785</v>
      </c>
      <c r="F238" s="13">
        <v>40.702222222222225</v>
      </c>
      <c r="G238" s="10"/>
      <c r="H238" s="10"/>
      <c r="I238" s="21">
        <v>41</v>
      </c>
      <c r="J238" s="11" t="s">
        <v>34</v>
      </c>
      <c r="K238" s="10" t="s">
        <v>448</v>
      </c>
      <c r="L238" s="10" t="s">
        <v>34</v>
      </c>
      <c r="N238" s="32"/>
      <c r="O238" s="6" t="b">
        <f t="shared" si="3"/>
        <v>0</v>
      </c>
    </row>
    <row r="239" spans="1:15" ht="12.75" customHeight="1">
      <c r="A239" s="10"/>
      <c r="B239" s="11" t="s">
        <v>410</v>
      </c>
      <c r="C239" s="12">
        <v>1506503</v>
      </c>
      <c r="D239" s="11" t="s">
        <v>203</v>
      </c>
      <c r="E239" s="13">
        <v>14.769722222222223</v>
      </c>
      <c r="F239" s="13">
        <v>40.68388888888889</v>
      </c>
      <c r="G239" s="10"/>
      <c r="H239" s="10"/>
      <c r="I239" s="21">
        <v>35</v>
      </c>
      <c r="J239" s="11" t="s">
        <v>34</v>
      </c>
      <c r="K239" s="10" t="s">
        <v>448</v>
      </c>
      <c r="L239" s="10" t="s">
        <v>34</v>
      </c>
      <c r="N239" s="32"/>
      <c r="O239" s="6" t="b">
        <f t="shared" si="3"/>
        <v>0</v>
      </c>
    </row>
    <row r="240" spans="1:15" ht="12.75" customHeight="1">
      <c r="A240" s="10"/>
      <c r="B240" s="11" t="s">
        <v>411</v>
      </c>
      <c r="C240" s="12">
        <v>1607175</v>
      </c>
      <c r="D240" s="11" t="s">
        <v>204</v>
      </c>
      <c r="E240" s="13">
        <v>15.945</v>
      </c>
      <c r="F240" s="13">
        <v>41.665277777777774</v>
      </c>
      <c r="G240" s="10"/>
      <c r="H240" s="10"/>
      <c r="I240" s="21">
        <v>30</v>
      </c>
      <c r="J240" s="11" t="s">
        <v>37</v>
      </c>
      <c r="K240" s="10" t="s">
        <v>437</v>
      </c>
      <c r="L240" s="10" t="s">
        <v>37</v>
      </c>
      <c r="N240" s="32">
        <v>1607175</v>
      </c>
      <c r="O240" s="6">
        <f t="shared" si="3"/>
        <v>1</v>
      </c>
    </row>
    <row r="241" spans="1:15" ht="12.75" customHeight="1">
      <c r="A241" s="10"/>
      <c r="B241" s="11" t="s">
        <v>412</v>
      </c>
      <c r="C241" s="12">
        <v>1607176</v>
      </c>
      <c r="D241" s="11" t="s">
        <v>164</v>
      </c>
      <c r="E241" s="13">
        <v>15.909444444444444</v>
      </c>
      <c r="F241" s="13">
        <v>41.62833333333333</v>
      </c>
      <c r="G241" s="10"/>
      <c r="H241" s="10"/>
      <c r="I241" s="21">
        <v>20</v>
      </c>
      <c r="J241" s="11" t="s">
        <v>35</v>
      </c>
      <c r="K241" s="10" t="s">
        <v>448</v>
      </c>
      <c r="L241" s="10" t="s">
        <v>35</v>
      </c>
      <c r="N241" s="32">
        <v>1607176</v>
      </c>
      <c r="O241" s="6">
        <f t="shared" si="3"/>
        <v>1</v>
      </c>
    </row>
    <row r="242" spans="1:15" ht="12.75" customHeight="1">
      <c r="A242" s="10"/>
      <c r="B242" s="11" t="s">
        <v>413</v>
      </c>
      <c r="C242" s="12">
        <v>1607178</v>
      </c>
      <c r="D242" s="11" t="s">
        <v>165</v>
      </c>
      <c r="E242" s="13">
        <v>17.948055555555555</v>
      </c>
      <c r="F242" s="13">
        <v>40.64388888888889</v>
      </c>
      <c r="G242" s="10"/>
      <c r="H242" s="10"/>
      <c r="I242" s="21">
        <v>10</v>
      </c>
      <c r="J242" s="11" t="s">
        <v>34</v>
      </c>
      <c r="K242" s="10" t="s">
        <v>448</v>
      </c>
      <c r="L242" s="10" t="s">
        <v>34</v>
      </c>
      <c r="N242" s="32">
        <v>1607178</v>
      </c>
      <c r="O242" s="6">
        <f t="shared" si="3"/>
        <v>1</v>
      </c>
    </row>
    <row r="243" spans="1:15" ht="12.75" customHeight="1">
      <c r="A243" s="10"/>
      <c r="B243" s="11" t="s">
        <v>570</v>
      </c>
      <c r="C243" s="12">
        <v>16072</v>
      </c>
      <c r="D243" s="19" t="s">
        <v>569</v>
      </c>
      <c r="E243" s="13">
        <v>16.888055555555557</v>
      </c>
      <c r="F243" s="13">
        <v>41.11361111111111</v>
      </c>
      <c r="G243" s="10"/>
      <c r="H243" s="10"/>
      <c r="I243" s="19">
        <v>10</v>
      </c>
      <c r="J243" s="11" t="s">
        <v>34</v>
      </c>
      <c r="K243" s="10" t="s">
        <v>448</v>
      </c>
      <c r="L243" s="10" t="s">
        <v>34</v>
      </c>
      <c r="N243" s="32">
        <v>16072</v>
      </c>
      <c r="O243" s="6">
        <f t="shared" si="3"/>
        <v>1</v>
      </c>
    </row>
    <row r="244" spans="1:15" ht="12.75" customHeight="1">
      <c r="A244" s="10"/>
      <c r="B244" s="11" t="s">
        <v>414</v>
      </c>
      <c r="C244" s="12">
        <v>1607275</v>
      </c>
      <c r="D244" s="11" t="s">
        <v>166</v>
      </c>
      <c r="E244" s="13">
        <v>16.561944444444446</v>
      </c>
      <c r="F244" s="13">
        <v>41.20444444444445</v>
      </c>
      <c r="G244" s="10"/>
      <c r="H244" s="10"/>
      <c r="I244" s="21">
        <v>10</v>
      </c>
      <c r="J244" s="11" t="s">
        <v>37</v>
      </c>
      <c r="K244" s="10" t="s">
        <v>437</v>
      </c>
      <c r="L244" s="10" t="s">
        <v>35</v>
      </c>
      <c r="N244" s="32">
        <v>1607275</v>
      </c>
      <c r="O244" s="6">
        <f t="shared" si="3"/>
        <v>1</v>
      </c>
    </row>
    <row r="245" spans="1:15" ht="12.75" customHeight="1">
      <c r="A245" s="10"/>
      <c r="B245" s="11" t="s">
        <v>574</v>
      </c>
      <c r="C245" s="12">
        <v>1607281</v>
      </c>
      <c r="D245" s="19" t="s">
        <v>573</v>
      </c>
      <c r="E245" s="13">
        <v>16.859722222222224</v>
      </c>
      <c r="F245" s="13">
        <v>41.10055555555556</v>
      </c>
      <c r="G245" s="10"/>
      <c r="H245" s="10"/>
      <c r="I245" s="19">
        <v>10</v>
      </c>
      <c r="J245" s="11" t="s">
        <v>35</v>
      </c>
      <c r="K245" s="10" t="s">
        <v>437</v>
      </c>
      <c r="L245" s="10" t="s">
        <v>35</v>
      </c>
      <c r="N245" s="32">
        <v>1607281</v>
      </c>
      <c r="O245" s="6">
        <f t="shared" si="3"/>
        <v>1</v>
      </c>
    </row>
    <row r="246" spans="1:15" ht="12.75" customHeight="1">
      <c r="A246" s="10"/>
      <c r="B246" s="11" t="s">
        <v>415</v>
      </c>
      <c r="C246" s="12">
        <v>1607285</v>
      </c>
      <c r="D246" s="11" t="s">
        <v>205</v>
      </c>
      <c r="E246" s="13">
        <v>16.291666666666668</v>
      </c>
      <c r="F246" s="13">
        <v>41.23166666666667</v>
      </c>
      <c r="G246" s="10"/>
      <c r="H246" s="10"/>
      <c r="I246" s="21">
        <v>10</v>
      </c>
      <c r="J246" s="11" t="s">
        <v>34</v>
      </c>
      <c r="K246" s="10" t="s">
        <v>448</v>
      </c>
      <c r="L246" s="10" t="s">
        <v>34</v>
      </c>
      <c r="N246" s="32">
        <v>1607285</v>
      </c>
      <c r="O246" s="6">
        <f t="shared" si="3"/>
        <v>1</v>
      </c>
    </row>
    <row r="247" spans="1:15" ht="12.75" customHeight="1">
      <c r="A247" s="10"/>
      <c r="B247" s="11" t="s">
        <v>416</v>
      </c>
      <c r="C247" s="12">
        <v>1607286</v>
      </c>
      <c r="D247" s="11" t="s">
        <v>206</v>
      </c>
      <c r="E247" s="13">
        <v>16.560277777777777</v>
      </c>
      <c r="F247" s="13">
        <v>40.82777777777778</v>
      </c>
      <c r="G247" s="10"/>
      <c r="H247" s="10"/>
      <c r="I247" s="21">
        <v>100</v>
      </c>
      <c r="J247" s="11" t="s">
        <v>35</v>
      </c>
      <c r="K247" s="10" t="s">
        <v>448</v>
      </c>
      <c r="L247" s="10" t="s">
        <v>35</v>
      </c>
      <c r="N247" s="32">
        <v>1607286</v>
      </c>
      <c r="O247" s="6">
        <f t="shared" si="3"/>
        <v>1</v>
      </c>
    </row>
    <row r="248" spans="1:15" ht="12.75" customHeight="1">
      <c r="A248" s="10"/>
      <c r="B248" s="11" t="s">
        <v>502</v>
      </c>
      <c r="C248" s="12">
        <v>1607288</v>
      </c>
      <c r="D248" s="11" t="s">
        <v>503</v>
      </c>
      <c r="E248" s="13">
        <v>15.254166666666666</v>
      </c>
      <c r="F248" s="13">
        <v>40.67777777777778</v>
      </c>
      <c r="G248" s="10"/>
      <c r="H248" s="10"/>
      <c r="I248" s="21">
        <v>10</v>
      </c>
      <c r="J248" s="11" t="s">
        <v>35</v>
      </c>
      <c r="K248" s="10" t="s">
        <v>448</v>
      </c>
      <c r="L248" s="10" t="s">
        <v>35</v>
      </c>
      <c r="N248" s="32">
        <v>1607288</v>
      </c>
      <c r="O248" s="6">
        <f t="shared" si="3"/>
        <v>1</v>
      </c>
    </row>
    <row r="249" spans="1:15" ht="12.75" customHeight="1">
      <c r="A249" s="10"/>
      <c r="B249" s="11" t="s">
        <v>417</v>
      </c>
      <c r="C249" s="12">
        <v>1607289</v>
      </c>
      <c r="D249" s="11" t="s">
        <v>220</v>
      </c>
      <c r="E249" s="13">
        <v>16.778055555555554</v>
      </c>
      <c r="F249" s="13">
        <v>41.09027777777778</v>
      </c>
      <c r="G249" s="10"/>
      <c r="H249" s="10"/>
      <c r="I249" s="21">
        <v>79</v>
      </c>
      <c r="J249" s="11" t="s">
        <v>35</v>
      </c>
      <c r="K249" s="10" t="s">
        <v>452</v>
      </c>
      <c r="L249" s="10" t="s">
        <v>35</v>
      </c>
      <c r="N249" s="32">
        <v>1607289</v>
      </c>
      <c r="O249" s="6">
        <f t="shared" si="3"/>
        <v>1</v>
      </c>
    </row>
    <row r="250" spans="1:15" ht="12.75" customHeight="1">
      <c r="A250" s="10"/>
      <c r="B250" s="11" t="s">
        <v>608</v>
      </c>
      <c r="C250" s="12">
        <v>1607290</v>
      </c>
      <c r="D250" s="11" t="s">
        <v>607</v>
      </c>
      <c r="E250" s="16">
        <v>16.267222</v>
      </c>
      <c r="F250" s="16">
        <v>41.312222</v>
      </c>
      <c r="G250" s="10"/>
      <c r="H250" s="10"/>
      <c r="I250" s="40" t="s">
        <v>33</v>
      </c>
      <c r="J250" s="11" t="s">
        <v>34</v>
      </c>
      <c r="K250" s="10" t="s">
        <v>448</v>
      </c>
      <c r="L250" s="10" t="s">
        <v>34</v>
      </c>
      <c r="N250" s="32">
        <v>1607290</v>
      </c>
      <c r="O250" s="6">
        <f t="shared" si="3"/>
        <v>1</v>
      </c>
    </row>
    <row r="251" spans="1:15" ht="12.75" customHeight="1">
      <c r="A251" s="10"/>
      <c r="B251" s="11" t="s">
        <v>504</v>
      </c>
      <c r="C251" s="12">
        <v>1607291</v>
      </c>
      <c r="D251" s="11" t="s">
        <v>505</v>
      </c>
      <c r="E251" s="13">
        <v>16.28611111111111</v>
      </c>
      <c r="F251" s="13">
        <v>41.31666666666667</v>
      </c>
      <c r="G251" s="10"/>
      <c r="H251" s="10"/>
      <c r="I251" s="21">
        <v>0</v>
      </c>
      <c r="J251" s="11" t="s">
        <v>34</v>
      </c>
      <c r="K251" s="10" t="s">
        <v>448</v>
      </c>
      <c r="L251" s="10" t="s">
        <v>34</v>
      </c>
      <c r="N251" s="32">
        <v>1607291</v>
      </c>
      <c r="O251" s="6">
        <f t="shared" si="3"/>
        <v>1</v>
      </c>
    </row>
    <row r="252" spans="1:15" ht="12.75" customHeight="1">
      <c r="A252" s="10"/>
      <c r="B252" s="11" t="s">
        <v>418</v>
      </c>
      <c r="C252" s="12">
        <v>1607376</v>
      </c>
      <c r="D252" s="11" t="s">
        <v>207</v>
      </c>
      <c r="E252" s="13">
        <v>17.203333333333333</v>
      </c>
      <c r="F252" s="13">
        <v>40.5625</v>
      </c>
      <c r="G252" s="10"/>
      <c r="H252" s="10"/>
      <c r="I252" s="21">
        <v>10</v>
      </c>
      <c r="J252" s="11" t="s">
        <v>35</v>
      </c>
      <c r="K252" s="10" t="s">
        <v>452</v>
      </c>
      <c r="L252" s="10" t="s">
        <v>35</v>
      </c>
      <c r="N252" s="32">
        <v>1607376</v>
      </c>
      <c r="O252" s="6">
        <f t="shared" si="3"/>
        <v>1</v>
      </c>
    </row>
    <row r="253" spans="1:15" ht="12.75" customHeight="1">
      <c r="A253" s="10"/>
      <c r="B253" s="11" t="s">
        <v>419</v>
      </c>
      <c r="C253" s="12">
        <v>1607380</v>
      </c>
      <c r="D253" s="11" t="s">
        <v>208</v>
      </c>
      <c r="E253" s="13">
        <v>17.28388888888889</v>
      </c>
      <c r="F253" s="13">
        <v>40.411944444444444</v>
      </c>
      <c r="G253" s="10"/>
      <c r="H253" s="10"/>
      <c r="I253" s="21">
        <v>10</v>
      </c>
      <c r="J253" s="11" t="s">
        <v>35</v>
      </c>
      <c r="K253" s="10" t="s">
        <v>437</v>
      </c>
      <c r="L253" s="10" t="s">
        <v>34</v>
      </c>
      <c r="N253" s="32">
        <v>1607380</v>
      </c>
      <c r="O253" s="6">
        <f t="shared" si="3"/>
        <v>1</v>
      </c>
    </row>
    <row r="254" spans="1:15" ht="12.75" customHeight="1">
      <c r="A254" s="10"/>
      <c r="B254" s="11" t="s">
        <v>420</v>
      </c>
      <c r="C254" s="12">
        <v>1607387</v>
      </c>
      <c r="D254" s="11" t="s">
        <v>167</v>
      </c>
      <c r="E254" s="13">
        <v>17.63277777777778</v>
      </c>
      <c r="F254" s="13">
        <v>40.3925</v>
      </c>
      <c r="G254" s="10"/>
      <c r="H254" s="10"/>
      <c r="I254" s="21">
        <v>20</v>
      </c>
      <c r="J254" s="11" t="s">
        <v>34</v>
      </c>
      <c r="K254" s="10" t="s">
        <v>448</v>
      </c>
      <c r="L254" s="10" t="s">
        <v>34</v>
      </c>
      <c r="N254" s="32">
        <v>1607387</v>
      </c>
      <c r="O254" s="6">
        <f t="shared" si="3"/>
        <v>1</v>
      </c>
    </row>
    <row r="255" spans="1:15" ht="12.75" customHeight="1">
      <c r="A255" s="10"/>
      <c r="B255" s="11" t="s">
        <v>421</v>
      </c>
      <c r="C255" s="12">
        <v>1607388</v>
      </c>
      <c r="D255" s="11" t="s">
        <v>168</v>
      </c>
      <c r="E255" s="13">
        <v>17.331944444444446</v>
      </c>
      <c r="F255" s="13">
        <v>40.700833333333335</v>
      </c>
      <c r="G255" s="10"/>
      <c r="H255" s="10"/>
      <c r="I255" s="21">
        <v>400</v>
      </c>
      <c r="J255" s="11" t="s">
        <v>34</v>
      </c>
      <c r="K255" s="10" t="s">
        <v>448</v>
      </c>
      <c r="L255" s="10" t="s">
        <v>34</v>
      </c>
      <c r="N255" s="32">
        <v>1607388</v>
      </c>
      <c r="O255" s="6">
        <f t="shared" si="3"/>
        <v>1</v>
      </c>
    </row>
    <row r="256" spans="1:15" ht="12.75" customHeight="1">
      <c r="A256" s="10"/>
      <c r="B256" s="11" t="s">
        <v>422</v>
      </c>
      <c r="C256" s="12">
        <v>1607389</v>
      </c>
      <c r="D256" s="11" t="s">
        <v>169</v>
      </c>
      <c r="E256" s="13">
        <v>17.42388888888889</v>
      </c>
      <c r="F256" s="13">
        <v>40.53777777777778</v>
      </c>
      <c r="G256" s="10"/>
      <c r="H256" s="10"/>
      <c r="I256" s="21">
        <v>200</v>
      </c>
      <c r="J256" s="11" t="s">
        <v>34</v>
      </c>
      <c r="K256" s="10" t="s">
        <v>437</v>
      </c>
      <c r="L256" s="10" t="s">
        <v>35</v>
      </c>
      <c r="N256" s="32">
        <v>1607389</v>
      </c>
      <c r="O256" s="6">
        <f t="shared" si="3"/>
        <v>1</v>
      </c>
    </row>
    <row r="257" spans="1:15" ht="12.75" customHeight="1">
      <c r="A257" s="10"/>
      <c r="B257" s="11" t="s">
        <v>506</v>
      </c>
      <c r="C257" s="12">
        <v>1607390</v>
      </c>
      <c r="D257" s="11" t="s">
        <v>507</v>
      </c>
      <c r="E257" s="13">
        <v>17.115833333333335</v>
      </c>
      <c r="F257" s="13">
        <v>40.591944444444444</v>
      </c>
      <c r="G257" s="10"/>
      <c r="H257" s="10"/>
      <c r="I257" s="21">
        <v>118</v>
      </c>
      <c r="J257" s="11" t="s">
        <v>34</v>
      </c>
      <c r="K257" s="10" t="s">
        <v>452</v>
      </c>
      <c r="L257" s="10" t="s">
        <v>34</v>
      </c>
      <c r="N257" s="32">
        <v>1607390</v>
      </c>
      <c r="O257" s="6">
        <f t="shared" si="3"/>
        <v>1</v>
      </c>
    </row>
    <row r="258" spans="1:15" ht="12.75" customHeight="1">
      <c r="A258" s="10"/>
      <c r="B258" s="11" t="s">
        <v>575</v>
      </c>
      <c r="C258" s="12">
        <v>1607410</v>
      </c>
      <c r="D258" s="19" t="s">
        <v>576</v>
      </c>
      <c r="E258" s="13">
        <v>18.053611111111113</v>
      </c>
      <c r="F258" s="13">
        <v>40.488055555555555</v>
      </c>
      <c r="G258" s="10"/>
      <c r="H258" s="10"/>
      <c r="I258" s="19">
        <v>10</v>
      </c>
      <c r="J258" s="11" t="s">
        <v>35</v>
      </c>
      <c r="K258" s="10" t="s">
        <v>452</v>
      </c>
      <c r="L258" s="10" t="s">
        <v>35</v>
      </c>
      <c r="N258" s="32">
        <v>1607410</v>
      </c>
      <c r="O258" s="6">
        <f t="shared" si="3"/>
        <v>1</v>
      </c>
    </row>
    <row r="259" spans="1:15" ht="12.75" customHeight="1">
      <c r="A259" s="10"/>
      <c r="B259" s="11" t="s">
        <v>423</v>
      </c>
      <c r="C259" s="12">
        <v>1607419</v>
      </c>
      <c r="D259" s="11" t="s">
        <v>209</v>
      </c>
      <c r="E259" s="13">
        <v>18</v>
      </c>
      <c r="F259" s="13">
        <v>40.48</v>
      </c>
      <c r="G259" s="10"/>
      <c r="H259" s="10"/>
      <c r="I259" s="21">
        <v>50</v>
      </c>
      <c r="J259" s="11" t="s">
        <v>35</v>
      </c>
      <c r="K259" s="10" t="s">
        <v>437</v>
      </c>
      <c r="L259" s="10" t="s">
        <v>35</v>
      </c>
      <c r="N259" s="32">
        <v>1607419</v>
      </c>
      <c r="O259" s="6">
        <f t="shared" si="3"/>
        <v>1</v>
      </c>
    </row>
    <row r="260" spans="1:15" ht="12.75" customHeight="1">
      <c r="A260" s="10"/>
      <c r="B260" s="11" t="s">
        <v>508</v>
      </c>
      <c r="C260" s="12">
        <v>1607420</v>
      </c>
      <c r="D260" s="11" t="s">
        <v>509</v>
      </c>
      <c r="E260" s="13">
        <v>17.5875</v>
      </c>
      <c r="F260" s="13">
        <v>40.5275</v>
      </c>
      <c r="G260" s="10"/>
      <c r="H260" s="10"/>
      <c r="I260" s="21">
        <v>139</v>
      </c>
      <c r="J260" s="11" t="s">
        <v>35</v>
      </c>
      <c r="K260" s="10" t="s">
        <v>448</v>
      </c>
      <c r="L260" s="10" t="s">
        <v>35</v>
      </c>
      <c r="N260" s="32">
        <v>1607420</v>
      </c>
      <c r="O260" s="6">
        <f t="shared" si="3"/>
        <v>1</v>
      </c>
    </row>
    <row r="261" spans="1:15" ht="12.75" customHeight="1">
      <c r="A261" s="10"/>
      <c r="B261" s="11" t="s">
        <v>424</v>
      </c>
      <c r="C261" s="12">
        <v>1607576</v>
      </c>
      <c r="D261" s="11" t="s">
        <v>170</v>
      </c>
      <c r="E261" s="13">
        <v>18.116111111111113</v>
      </c>
      <c r="F261" s="13">
        <v>40.45888888888889</v>
      </c>
      <c r="G261" s="10"/>
      <c r="H261" s="10"/>
      <c r="I261" s="21">
        <v>10</v>
      </c>
      <c r="J261" s="11" t="s">
        <v>37</v>
      </c>
      <c r="K261" s="10" t="s">
        <v>437</v>
      </c>
      <c r="L261" s="10" t="s">
        <v>37</v>
      </c>
      <c r="N261" s="32">
        <v>1607576</v>
      </c>
      <c r="O261" s="6">
        <f t="shared" si="3"/>
        <v>1</v>
      </c>
    </row>
    <row r="262" spans="1:15" ht="12.75" customHeight="1">
      <c r="A262" s="10"/>
      <c r="B262" s="11" t="s">
        <v>425</v>
      </c>
      <c r="C262" s="12">
        <v>1607579</v>
      </c>
      <c r="D262" s="11" t="s">
        <v>210</v>
      </c>
      <c r="E262" s="13">
        <v>18.07638888888889</v>
      </c>
      <c r="F262" s="13">
        <v>40.22638888888889</v>
      </c>
      <c r="G262" s="10"/>
      <c r="H262" s="10"/>
      <c r="I262" s="21">
        <v>10</v>
      </c>
      <c r="J262" s="11" t="s">
        <v>35</v>
      </c>
      <c r="K262" s="10" t="s">
        <v>448</v>
      </c>
      <c r="L262" s="10" t="s">
        <v>35</v>
      </c>
      <c r="N262" s="32">
        <v>1607579</v>
      </c>
      <c r="O262" s="6">
        <f t="shared" si="3"/>
        <v>1</v>
      </c>
    </row>
    <row r="263" spans="1:15" ht="12.75" customHeight="1">
      <c r="A263" s="10"/>
      <c r="B263" s="11" t="s">
        <v>426</v>
      </c>
      <c r="C263" s="12">
        <v>1607582</v>
      </c>
      <c r="D263" s="11" t="s">
        <v>510</v>
      </c>
      <c r="E263" s="13">
        <v>18.20583333333333</v>
      </c>
      <c r="F263" s="13">
        <v>40.40333333333333</v>
      </c>
      <c r="G263" s="10"/>
      <c r="H263" s="10"/>
      <c r="I263" s="21">
        <v>10</v>
      </c>
      <c r="J263" s="11" t="s">
        <v>34</v>
      </c>
      <c r="K263" s="10" t="s">
        <v>448</v>
      </c>
      <c r="L263" s="10" t="s">
        <v>34</v>
      </c>
      <c r="N263" s="32">
        <v>1607582</v>
      </c>
      <c r="O263" s="6">
        <f t="shared" si="3"/>
        <v>1</v>
      </c>
    </row>
    <row r="264" spans="1:15" ht="12.75" customHeight="1">
      <c r="A264" s="10"/>
      <c r="B264" s="11" t="s">
        <v>427</v>
      </c>
      <c r="C264" s="12">
        <v>1607583</v>
      </c>
      <c r="D264" s="11" t="s">
        <v>211</v>
      </c>
      <c r="E264" s="13">
        <v>18.304166666666667</v>
      </c>
      <c r="F264" s="13">
        <v>40.1325</v>
      </c>
      <c r="G264" s="10"/>
      <c r="H264" s="10"/>
      <c r="I264" s="21">
        <v>10</v>
      </c>
      <c r="J264" s="11" t="s">
        <v>35</v>
      </c>
      <c r="K264" s="10" t="s">
        <v>437</v>
      </c>
      <c r="L264" s="10" t="s">
        <v>35</v>
      </c>
      <c r="N264" s="32">
        <v>1607583</v>
      </c>
      <c r="O264" s="6">
        <f aca="true" t="shared" si="4" ref="O264:O272">IF(C264=N264,1)</f>
        <v>1</v>
      </c>
    </row>
    <row r="265" spans="1:15" ht="12.75" customHeight="1">
      <c r="A265" s="10"/>
      <c r="B265" s="11" t="s">
        <v>428</v>
      </c>
      <c r="C265" s="12">
        <v>1607584</v>
      </c>
      <c r="D265" s="11" t="s">
        <v>212</v>
      </c>
      <c r="E265" s="13">
        <v>18.029722222222222</v>
      </c>
      <c r="F265" s="13">
        <v>40.404444444444444</v>
      </c>
      <c r="G265" s="10"/>
      <c r="H265" s="10"/>
      <c r="I265" s="21">
        <v>10</v>
      </c>
      <c r="J265" s="14" t="s">
        <v>33</v>
      </c>
      <c r="K265" s="10" t="s">
        <v>437</v>
      </c>
      <c r="L265" s="10" t="s">
        <v>35</v>
      </c>
      <c r="N265" s="32">
        <v>1607584</v>
      </c>
      <c r="O265" s="6">
        <f t="shared" si="4"/>
        <v>1</v>
      </c>
    </row>
    <row r="266" spans="1:15" ht="12.75" customHeight="1">
      <c r="A266" s="10"/>
      <c r="B266" s="11" t="s">
        <v>429</v>
      </c>
      <c r="C266" s="12">
        <v>1607587</v>
      </c>
      <c r="D266" s="11" t="s">
        <v>213</v>
      </c>
      <c r="E266" s="13">
        <v>18.305</v>
      </c>
      <c r="F266" s="13">
        <v>40.336111111111116</v>
      </c>
      <c r="G266" s="10"/>
      <c r="H266" s="10"/>
      <c r="I266" s="21">
        <v>50</v>
      </c>
      <c r="J266" s="11" t="s">
        <v>35</v>
      </c>
      <c r="K266" s="10" t="s">
        <v>33</v>
      </c>
      <c r="L266" s="10" t="s">
        <v>35</v>
      </c>
      <c r="N266" s="32">
        <v>1607587</v>
      </c>
      <c r="O266" s="6">
        <f t="shared" si="4"/>
        <v>1</v>
      </c>
    </row>
    <row r="267" spans="1:15" ht="12.75" customHeight="1">
      <c r="A267" s="10"/>
      <c r="B267" s="11" t="s">
        <v>430</v>
      </c>
      <c r="C267" s="12">
        <v>1607588</v>
      </c>
      <c r="D267" s="11" t="s">
        <v>214</v>
      </c>
      <c r="E267" s="13">
        <v>18.305</v>
      </c>
      <c r="F267" s="13">
        <v>40.336111111111116</v>
      </c>
      <c r="G267" s="10"/>
      <c r="H267" s="10"/>
      <c r="I267" s="21">
        <v>0</v>
      </c>
      <c r="J267" s="11" t="s">
        <v>35</v>
      </c>
      <c r="K267" s="10" t="s">
        <v>448</v>
      </c>
      <c r="L267" s="10" t="s">
        <v>35</v>
      </c>
      <c r="N267" s="32">
        <v>1607588</v>
      </c>
      <c r="O267" s="6">
        <f t="shared" si="4"/>
        <v>1</v>
      </c>
    </row>
    <row r="268" spans="1:15" ht="12.75" customHeight="1">
      <c r="A268" s="10"/>
      <c r="B268" s="11" t="s">
        <v>431</v>
      </c>
      <c r="C268" s="12">
        <v>1607589</v>
      </c>
      <c r="D268" s="11" t="s">
        <v>511</v>
      </c>
      <c r="E268" s="13">
        <v>18.172777777777778</v>
      </c>
      <c r="F268" s="13">
        <v>40.35805555555556</v>
      </c>
      <c r="G268" s="10"/>
      <c r="H268" s="10"/>
      <c r="I268" s="21">
        <v>0</v>
      </c>
      <c r="J268" s="11" t="s">
        <v>35</v>
      </c>
      <c r="K268" s="10" t="s">
        <v>437</v>
      </c>
      <c r="L268" s="10" t="s">
        <v>35</v>
      </c>
      <c r="N268" s="32">
        <v>1607589</v>
      </c>
      <c r="O268" s="6">
        <f t="shared" si="4"/>
        <v>1</v>
      </c>
    </row>
    <row r="269" spans="1:15" ht="12.75" customHeight="1">
      <c r="A269" s="10"/>
      <c r="B269" s="11" t="s">
        <v>432</v>
      </c>
      <c r="C269" s="12">
        <v>1707613</v>
      </c>
      <c r="D269" s="11" t="s">
        <v>188</v>
      </c>
      <c r="E269" s="13">
        <v>15.811666666666667</v>
      </c>
      <c r="F269" s="13">
        <v>40.625277777777775</v>
      </c>
      <c r="G269" s="10"/>
      <c r="H269" s="10"/>
      <c r="I269" s="21">
        <v>750</v>
      </c>
      <c r="J269" s="11" t="s">
        <v>34</v>
      </c>
      <c r="K269" s="10" t="s">
        <v>452</v>
      </c>
      <c r="L269" s="10" t="s">
        <v>35</v>
      </c>
      <c r="N269" s="32">
        <v>1707613</v>
      </c>
      <c r="O269" s="6">
        <f t="shared" si="4"/>
        <v>1</v>
      </c>
    </row>
    <row r="270" spans="1:15" ht="12.75" customHeight="1">
      <c r="A270" s="10"/>
      <c r="B270" s="11" t="s">
        <v>433</v>
      </c>
      <c r="C270" s="12">
        <v>1707617</v>
      </c>
      <c r="D270" s="11" t="s">
        <v>215</v>
      </c>
      <c r="E270" s="13">
        <v>15.872777777777777</v>
      </c>
      <c r="F270" s="13">
        <v>40.64388888888889</v>
      </c>
      <c r="G270" s="10"/>
      <c r="H270" s="10"/>
      <c r="I270" s="21">
        <v>728</v>
      </c>
      <c r="J270" s="11" t="s">
        <v>34</v>
      </c>
      <c r="K270" s="10" t="s">
        <v>452</v>
      </c>
      <c r="L270" s="10" t="s">
        <v>35</v>
      </c>
      <c r="N270" s="32">
        <v>1707617</v>
      </c>
      <c r="O270" s="6">
        <f t="shared" si="4"/>
        <v>1</v>
      </c>
    </row>
    <row r="271" spans="1:15" ht="12.75" customHeight="1">
      <c r="A271" s="10"/>
      <c r="B271" s="11" t="s">
        <v>434</v>
      </c>
      <c r="C271" s="12">
        <v>1707621</v>
      </c>
      <c r="D271" s="11" t="s">
        <v>216</v>
      </c>
      <c r="E271" s="13">
        <v>15.785277777777777</v>
      </c>
      <c r="F271" s="13">
        <v>41.047777777777775</v>
      </c>
      <c r="G271" s="10"/>
      <c r="H271" s="10"/>
      <c r="I271" s="21">
        <v>410</v>
      </c>
      <c r="J271" s="11" t="s">
        <v>34</v>
      </c>
      <c r="K271" s="10" t="s">
        <v>452</v>
      </c>
      <c r="L271" s="10" t="s">
        <v>34</v>
      </c>
      <c r="N271" s="32">
        <v>1707621</v>
      </c>
      <c r="O271" s="6">
        <f t="shared" si="4"/>
        <v>1</v>
      </c>
    </row>
    <row r="272" spans="1:15" ht="12.75" customHeight="1">
      <c r="A272" s="10"/>
      <c r="B272" s="11" t="s">
        <v>435</v>
      </c>
      <c r="C272" s="12">
        <v>1707778</v>
      </c>
      <c r="D272" s="11" t="s">
        <v>189</v>
      </c>
      <c r="E272" s="13">
        <v>16.546944444444446</v>
      </c>
      <c r="F272" s="13">
        <v>40.68666666666666</v>
      </c>
      <c r="G272" s="10"/>
      <c r="H272" s="10"/>
      <c r="I272" s="21">
        <v>245</v>
      </c>
      <c r="J272" s="11" t="s">
        <v>34</v>
      </c>
      <c r="K272" s="10" t="s">
        <v>452</v>
      </c>
      <c r="L272" s="10" t="s">
        <v>35</v>
      </c>
      <c r="N272" s="32">
        <v>1707778</v>
      </c>
      <c r="O272" s="6">
        <f t="shared" si="4"/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K9" sqref="K9"/>
    </sheetView>
  </sheetViews>
  <sheetFormatPr defaultColWidth="9.140625" defaultRowHeight="12.75"/>
  <sheetData>
    <row r="1" ht="15.75">
      <c r="A1" s="2" t="s">
        <v>19</v>
      </c>
    </row>
    <row r="2" ht="15.75">
      <c r="A2" s="2" t="s">
        <v>20</v>
      </c>
    </row>
    <row r="3" ht="15.75">
      <c r="A3" s="2" t="s">
        <v>21</v>
      </c>
    </row>
    <row r="4" ht="12.75">
      <c r="A4" t="s">
        <v>22</v>
      </c>
    </row>
    <row r="5" spans="1:2" ht="15.75">
      <c r="A5" s="2" t="s">
        <v>23</v>
      </c>
      <c r="B5" s="2" t="s">
        <v>24</v>
      </c>
    </row>
    <row r="6" spans="1:2" ht="12.75">
      <c r="A6" t="s">
        <v>25</v>
      </c>
      <c r="B6" t="s">
        <v>26</v>
      </c>
    </row>
    <row r="7" spans="1:2" ht="12.75">
      <c r="A7" t="s">
        <v>10</v>
      </c>
      <c r="B7" t="s">
        <v>27</v>
      </c>
    </row>
    <row r="8" spans="1:2" ht="12.75">
      <c r="A8" t="s">
        <v>28</v>
      </c>
      <c r="B8" t="s">
        <v>29</v>
      </c>
    </row>
    <row r="9" spans="1:2" ht="12.75">
      <c r="A9" t="s">
        <v>30</v>
      </c>
      <c r="B9" t="s">
        <v>31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mensile OZONO</dc:title>
  <dc:subject/>
  <dc:creator/>
  <cp:keywords/>
  <dc:description>REPORT mensile OZONO, mese Aprile, anno 2008</dc:description>
  <cp:lastModifiedBy> </cp:lastModifiedBy>
  <cp:lastPrinted>2011-05-25T09:29:30Z</cp:lastPrinted>
  <dcterms:created xsi:type="dcterms:W3CDTF">2008-06-13T13:59:31Z</dcterms:created>
  <dcterms:modified xsi:type="dcterms:W3CDTF">2011-08-10T13:47:22Z</dcterms:modified>
  <cp:category/>
  <cp:version/>
  <cp:contentType/>
  <cp:contentStatus/>
</cp:coreProperties>
</file>