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desktop\SUPERFICIALI\2022\Rete TEM 09  Acque SUP SOTT\1_Acque_C2\"/>
    </mc:Choice>
  </mc:AlternateContent>
  <bookViews>
    <workbookView xWindow="0" yWindow="0" windowWidth="28800" windowHeight="12624"/>
  </bookViews>
  <sheets>
    <sheet name="1-Acque-C2 C3 C4" sheetId="1" r:id="rId1"/>
    <sheet name="ITA RWB FLU note" sheetId="3" r:id="rId2"/>
    <sheet name="ITA RWB flu TRASP note" sheetId="2" r:id="rId3"/>
    <sheet name="ITA LWB LAG Note" sheetId="5" r:id="rId4"/>
    <sheet name="ITA LWB LAG Trasp" sheetId="4" r:id="rId5"/>
  </sheets>
  <definedNames>
    <definedName name="_xlnm._FilterDatabase" localSheetId="3" hidden="1">'ITA LWB LAG Note'!$A$3:$AH$82</definedName>
    <definedName name="_xlnm._FilterDatabase" localSheetId="4" hidden="1">'ITA LWB LAG Trasp'!$D$1:$D$76</definedName>
    <definedName name="_xlnm._FilterDatabase" localSheetId="1" hidden="1">'ITA RWB FLU note'!$A$3:$AN$106</definedName>
    <definedName name="_xlnm._FilterDatabase" localSheetId="2">'ITA RWB flu TRASP note'!$A$4:$AM$37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 l="1"/>
  <c r="F8" i="2"/>
</calcChain>
</file>

<file path=xl/comments1.xml><?xml version="1.0" encoding="utf-8"?>
<comments xmlns="http://schemas.openxmlformats.org/spreadsheetml/2006/main">
  <authors>
    <author>AAgostini</author>
  </authors>
  <commentList>
    <comment ref="B34" authorId="0" shapeId="0">
      <text>
        <r>
          <rPr>
            <b/>
            <sz val="9"/>
            <color indexed="81"/>
            <rFont val="Tahoma"/>
            <family val="2"/>
          </rPr>
          <t>AAgostini:</t>
        </r>
        <r>
          <rPr>
            <sz val="9"/>
            <color indexed="81"/>
            <rFont val="Tahoma"/>
            <family val="2"/>
          </rPr>
          <t xml:space="preserve">
forse non tutti hanno aggiornato i sessenni</t>
        </r>
      </text>
    </comment>
    <comment ref="Q34" authorId="0" shapeId="0">
      <text>
        <r>
          <rPr>
            <b/>
            <sz val="9"/>
            <color indexed="81"/>
            <rFont val="Tahoma"/>
            <charset val="1"/>
          </rPr>
          <t>AAgostini:</t>
        </r>
        <r>
          <rPr>
            <sz val="9"/>
            <color indexed="81"/>
            <rFont val="Tahoma"/>
            <charset val="1"/>
          </rPr>
          <t xml:space="preserve">
non aggiornato</t>
        </r>
      </text>
    </comment>
    <comment ref="R34" authorId="0" shapeId="0">
      <text>
        <r>
          <rPr>
            <b/>
            <sz val="9"/>
            <color indexed="81"/>
            <rFont val="Tahoma"/>
            <charset val="1"/>
          </rPr>
          <t>AAgostini:</t>
        </r>
        <r>
          <rPr>
            <sz val="9"/>
            <color indexed="81"/>
            <rFont val="Tahoma"/>
            <charset val="1"/>
          </rPr>
          <t xml:space="preserve">
non aggiornato</t>
        </r>
      </text>
    </comment>
    <comment ref="T34" authorId="0" shapeId="0">
      <text>
        <r>
          <rPr>
            <b/>
            <sz val="9"/>
            <color indexed="81"/>
            <rFont val="Tahoma"/>
            <charset val="1"/>
          </rPr>
          <t>AAgostini:</t>
        </r>
        <r>
          <rPr>
            <sz val="9"/>
            <color indexed="81"/>
            <rFont val="Tahoma"/>
            <charset val="1"/>
          </rPr>
          <t xml:space="preserve">
non aggiornato</t>
        </r>
      </text>
    </comment>
    <comment ref="U34" authorId="0" shapeId="0">
      <text>
        <r>
          <rPr>
            <b/>
            <sz val="9"/>
            <color indexed="81"/>
            <rFont val="Tahoma"/>
            <charset val="1"/>
          </rPr>
          <t>AAgostini:</t>
        </r>
        <r>
          <rPr>
            <sz val="9"/>
            <color indexed="81"/>
            <rFont val="Tahoma"/>
            <charset val="1"/>
          </rPr>
          <t xml:space="preserve">
non aggiornato</t>
        </r>
      </text>
    </comment>
    <comment ref="W34" authorId="0" shapeId="0">
      <text>
        <r>
          <rPr>
            <b/>
            <sz val="9"/>
            <color indexed="81"/>
            <rFont val="Tahoma"/>
            <charset val="1"/>
          </rPr>
          <t>AAgostini:</t>
        </r>
        <r>
          <rPr>
            <sz val="9"/>
            <color indexed="81"/>
            <rFont val="Tahoma"/>
            <charset val="1"/>
          </rPr>
          <t xml:space="preserve">
non aggiornato</t>
        </r>
      </text>
    </comment>
    <comment ref="Z34" authorId="0" shapeId="0">
      <text>
        <r>
          <rPr>
            <b/>
            <sz val="9"/>
            <color indexed="81"/>
            <rFont val="Tahoma"/>
            <charset val="1"/>
          </rPr>
          <t>AAgostini:</t>
        </r>
        <r>
          <rPr>
            <sz val="9"/>
            <color indexed="81"/>
            <rFont val="Tahoma"/>
            <charset val="1"/>
          </rPr>
          <t xml:space="preserve">
non aggiornato</t>
        </r>
      </text>
    </comment>
    <comment ref="AA34" authorId="0" shapeId="0">
      <text>
        <r>
          <rPr>
            <b/>
            <sz val="9"/>
            <color indexed="81"/>
            <rFont val="Tahoma"/>
            <charset val="1"/>
          </rPr>
          <t>AAgostini:</t>
        </r>
        <r>
          <rPr>
            <sz val="9"/>
            <color indexed="81"/>
            <rFont val="Tahoma"/>
            <charset val="1"/>
          </rPr>
          <t xml:space="preserve">
non aggiornato</t>
        </r>
      </text>
    </comment>
    <comment ref="AD34" authorId="0" shapeId="0">
      <text>
        <r>
          <rPr>
            <b/>
            <sz val="9"/>
            <color indexed="81"/>
            <rFont val="Tahoma"/>
            <charset val="1"/>
          </rPr>
          <t>AAgostini:</t>
        </r>
        <r>
          <rPr>
            <sz val="9"/>
            <color indexed="81"/>
            <rFont val="Tahoma"/>
            <charset val="1"/>
          </rPr>
          <t xml:space="preserve">
non aggiornato</t>
        </r>
      </text>
    </comment>
    <comment ref="AE34" authorId="0" shapeId="0">
      <text>
        <r>
          <rPr>
            <b/>
            <sz val="9"/>
            <color indexed="81"/>
            <rFont val="Tahoma"/>
            <charset val="1"/>
          </rPr>
          <t>AAgostini:</t>
        </r>
        <r>
          <rPr>
            <sz val="9"/>
            <color indexed="81"/>
            <rFont val="Tahoma"/>
            <charset val="1"/>
          </rPr>
          <t xml:space="preserve">
non aggiornato</t>
        </r>
      </text>
    </comment>
    <comment ref="AI34" authorId="0" shapeId="0">
      <text>
        <r>
          <rPr>
            <b/>
            <sz val="9"/>
            <color indexed="81"/>
            <rFont val="Tahoma"/>
            <charset val="1"/>
          </rPr>
          <t>AAgostini:</t>
        </r>
        <r>
          <rPr>
            <sz val="9"/>
            <color indexed="81"/>
            <rFont val="Tahoma"/>
            <charset val="1"/>
          </rPr>
          <t xml:space="preserve">
non aggiornato</t>
        </r>
      </text>
    </comment>
    <comment ref="B35" authorId="0" shapeId="0">
      <text>
        <r>
          <rPr>
            <b/>
            <sz val="9"/>
            <color indexed="81"/>
            <rFont val="Tahoma"/>
            <family val="2"/>
          </rPr>
          <t>AAgostini:</t>
        </r>
        <r>
          <rPr>
            <sz val="9"/>
            <color indexed="81"/>
            <rFont val="Tahoma"/>
            <family val="2"/>
          </rPr>
          <t xml:space="preserve">
forse non tutti hanno aggiornato i sessenni</t>
        </r>
      </text>
    </comment>
  </commentList>
</comments>
</file>

<file path=xl/comments2.xml><?xml version="1.0" encoding="utf-8"?>
<comments xmlns="http://schemas.openxmlformats.org/spreadsheetml/2006/main">
  <authors>
    <author>AAgostini</author>
  </authors>
  <commentList>
    <comment ref="AH1" authorId="0" shapeId="0">
      <text>
        <r>
          <rPr>
            <b/>
            <sz val="9"/>
            <color indexed="81"/>
            <rFont val="Tahoma"/>
            <family val="2"/>
          </rPr>
          <t>AAgostini:</t>
        </r>
        <r>
          <rPr>
            <sz val="9"/>
            <color indexed="81"/>
            <rFont val="Tahoma"/>
            <family val="2"/>
          </rPr>
          <t xml:space="preserve">
forse non tutti hanno aggiornato i sessenni</t>
        </r>
      </text>
    </comment>
    <comment ref="AI1" authorId="0" shapeId="0">
      <text>
        <r>
          <rPr>
            <b/>
            <sz val="9"/>
            <color indexed="81"/>
            <rFont val="Tahoma"/>
            <family val="2"/>
          </rPr>
          <t>AAgostini:</t>
        </r>
        <r>
          <rPr>
            <sz val="9"/>
            <color indexed="81"/>
            <rFont val="Tahoma"/>
            <family val="2"/>
          </rPr>
          <t xml:space="preserve">
forse non tutti hanno aggiornato i sessenni</t>
        </r>
      </text>
    </comment>
    <comment ref="AH6" authorId="0" shapeId="0">
      <text>
        <r>
          <rPr>
            <b/>
            <sz val="9"/>
            <color indexed="81"/>
            <rFont val="Tahoma"/>
            <charset val="1"/>
          </rPr>
          <t>AAgostini:</t>
        </r>
        <r>
          <rPr>
            <sz val="9"/>
            <color indexed="81"/>
            <rFont val="Tahoma"/>
            <charset val="1"/>
          </rPr>
          <t xml:space="preserve">
non aggiornato</t>
        </r>
      </text>
    </comment>
    <comment ref="AH7" authorId="0" shapeId="0">
      <text>
        <r>
          <rPr>
            <b/>
            <sz val="9"/>
            <color indexed="81"/>
            <rFont val="Tahoma"/>
            <charset val="1"/>
          </rPr>
          <t>AAgostini:</t>
        </r>
        <r>
          <rPr>
            <sz val="9"/>
            <color indexed="81"/>
            <rFont val="Tahoma"/>
            <charset val="1"/>
          </rPr>
          <t xml:space="preserve">
non aggiornato</t>
        </r>
      </text>
    </comment>
    <comment ref="AH9" authorId="0" shapeId="0">
      <text>
        <r>
          <rPr>
            <b/>
            <sz val="9"/>
            <color indexed="81"/>
            <rFont val="Tahoma"/>
            <charset val="1"/>
          </rPr>
          <t>AAgostini:</t>
        </r>
        <r>
          <rPr>
            <sz val="9"/>
            <color indexed="81"/>
            <rFont val="Tahoma"/>
            <charset val="1"/>
          </rPr>
          <t xml:space="preserve">
non aggiornato</t>
        </r>
      </text>
    </comment>
    <comment ref="AH10" authorId="0" shapeId="0">
      <text>
        <r>
          <rPr>
            <b/>
            <sz val="9"/>
            <color indexed="81"/>
            <rFont val="Tahoma"/>
            <charset val="1"/>
          </rPr>
          <t>AAgostini:</t>
        </r>
        <r>
          <rPr>
            <sz val="9"/>
            <color indexed="81"/>
            <rFont val="Tahoma"/>
            <charset val="1"/>
          </rPr>
          <t xml:space="preserve">
non aggiornato</t>
        </r>
      </text>
    </comment>
    <comment ref="AH12" authorId="0" shapeId="0">
      <text>
        <r>
          <rPr>
            <b/>
            <sz val="9"/>
            <color indexed="81"/>
            <rFont val="Tahoma"/>
            <charset val="1"/>
          </rPr>
          <t>AAgostini:</t>
        </r>
        <r>
          <rPr>
            <sz val="9"/>
            <color indexed="81"/>
            <rFont val="Tahoma"/>
            <charset val="1"/>
          </rPr>
          <t xml:space="preserve">
non aggiornato</t>
        </r>
      </text>
    </comment>
    <comment ref="AH15" authorId="0" shapeId="0">
      <text>
        <r>
          <rPr>
            <b/>
            <sz val="9"/>
            <color indexed="81"/>
            <rFont val="Tahoma"/>
            <charset val="1"/>
          </rPr>
          <t>AAgostini:</t>
        </r>
        <r>
          <rPr>
            <sz val="9"/>
            <color indexed="81"/>
            <rFont val="Tahoma"/>
            <charset val="1"/>
          </rPr>
          <t xml:space="preserve">
non aggiornato</t>
        </r>
      </text>
    </comment>
    <comment ref="AH16" authorId="0" shapeId="0">
      <text>
        <r>
          <rPr>
            <b/>
            <sz val="9"/>
            <color indexed="81"/>
            <rFont val="Tahoma"/>
            <charset val="1"/>
          </rPr>
          <t>AAgostini:</t>
        </r>
        <r>
          <rPr>
            <sz val="9"/>
            <color indexed="81"/>
            <rFont val="Tahoma"/>
            <charset val="1"/>
          </rPr>
          <t xml:space="preserve">
non aggiornato</t>
        </r>
      </text>
    </comment>
    <comment ref="AH19" authorId="0" shapeId="0">
      <text>
        <r>
          <rPr>
            <b/>
            <sz val="9"/>
            <color indexed="81"/>
            <rFont val="Tahoma"/>
            <charset val="1"/>
          </rPr>
          <t>AAgostini:</t>
        </r>
        <r>
          <rPr>
            <sz val="9"/>
            <color indexed="81"/>
            <rFont val="Tahoma"/>
            <charset val="1"/>
          </rPr>
          <t xml:space="preserve">
non aggiornato</t>
        </r>
      </text>
    </comment>
    <comment ref="AH20" authorId="0" shapeId="0">
      <text>
        <r>
          <rPr>
            <b/>
            <sz val="9"/>
            <color indexed="81"/>
            <rFont val="Tahoma"/>
            <charset val="1"/>
          </rPr>
          <t>AAgostini:</t>
        </r>
        <r>
          <rPr>
            <sz val="9"/>
            <color indexed="81"/>
            <rFont val="Tahoma"/>
            <charset val="1"/>
          </rPr>
          <t xml:space="preserve">
non aggiornato</t>
        </r>
      </text>
    </comment>
    <comment ref="AH24" authorId="0" shapeId="0">
      <text>
        <r>
          <rPr>
            <b/>
            <sz val="9"/>
            <color indexed="81"/>
            <rFont val="Tahoma"/>
            <charset val="1"/>
          </rPr>
          <t>AAgostini:</t>
        </r>
        <r>
          <rPr>
            <sz val="9"/>
            <color indexed="81"/>
            <rFont val="Tahoma"/>
            <charset val="1"/>
          </rPr>
          <t xml:space="preserve">
non aggiornato</t>
        </r>
      </text>
    </comment>
  </commentList>
</comments>
</file>

<file path=xl/comments3.xml><?xml version="1.0" encoding="utf-8"?>
<comments xmlns="http://schemas.openxmlformats.org/spreadsheetml/2006/main">
  <authors>
    <author>AAgostini</author>
  </authors>
  <commentList>
    <comment ref="F37" authorId="0" shapeId="0">
      <text>
        <r>
          <rPr>
            <b/>
            <sz val="9"/>
            <color indexed="81"/>
            <rFont val="Tahoma"/>
            <family val="2"/>
          </rPr>
          <t>AAgostini:</t>
        </r>
        <r>
          <rPr>
            <sz val="9"/>
            <color indexed="81"/>
            <rFont val="Tahoma"/>
            <family val="2"/>
          </rPr>
          <t xml:space="preserve">
La maggior parte giustifica i diversi protocolli per l'analisi delle pressioni</t>
        </r>
      </text>
    </comment>
  </commentList>
</comments>
</file>

<file path=xl/comments4.xml><?xml version="1.0" encoding="utf-8"?>
<comments xmlns="http://schemas.openxmlformats.org/spreadsheetml/2006/main">
  <authors>
    <author>AAgostini</author>
  </authors>
  <commentList>
    <comment ref="U5" authorId="0" shapeId="0">
      <text>
        <r>
          <rPr>
            <b/>
            <sz val="9"/>
            <color indexed="81"/>
            <rFont val="Tahoma"/>
            <family val="2"/>
          </rPr>
          <t>AAgostini:</t>
        </r>
        <r>
          <rPr>
            <sz val="9"/>
            <color indexed="81"/>
            <rFont val="Tahoma"/>
            <family val="2"/>
          </rPr>
          <t xml:space="preserve">
La maggior parte giustifica i diversi protocolli per l'analisi delle pressioni</t>
        </r>
      </text>
    </comment>
  </commentList>
</comments>
</file>

<file path=xl/sharedStrings.xml><?xml version="1.0" encoding="utf-8"?>
<sst xmlns="http://schemas.openxmlformats.org/spreadsheetml/2006/main" count="6940" uniqueCount="1433">
  <si>
    <t>Linea di attività RRTEM</t>
  </si>
  <si>
    <t>Tematica</t>
  </si>
  <si>
    <t>Codice</t>
  </si>
  <si>
    <t>Sub-Tematica</t>
  </si>
  <si>
    <t>Descrizione dell’attività</t>
  </si>
  <si>
    <t>Sintesi processo di sviluppo e scopo</t>
  </si>
  <si>
    <t>Prodotto atteso</t>
  </si>
  <si>
    <t>Competenze richieste</t>
  </si>
  <si>
    <t>Priorità</t>
  </si>
  <si>
    <t>Possibili collegamenti con altre RRTEM/LA</t>
  </si>
  <si>
    <t>1-Acque</t>
  </si>
  <si>
    <t>Classificazione</t>
  </si>
  <si>
    <t>1-Acque-C2</t>
  </si>
  <si>
    <t>Classificazione acque superficiali</t>
  </si>
  <si>
    <t>Interpretazione condivisa della tempistica dei cicli di monitoraggio nel contesto dei cicli di pianificazione. Armonizzazione modalità di classificazione (uso delle classificazioni triennali per comporre la classificazione sessennale; classificazione in assenza di dati biologici; utilizzo degli elementi a sostegno etc.)</t>
  </si>
  <si>
    <r>
      <t xml:space="preserve">1. Uso delle classificazioni triennali per comporre la classificazione sessennale e uso del sessennio di monitoraggio (sorveglianza) utilizzato ai fini della classificazione
 - </t>
    </r>
    <r>
      <rPr>
        <sz val="11"/>
        <color rgb="FF000000"/>
        <rFont val="Calibri"/>
        <scheme val="minor"/>
      </rPr>
      <t>Utilizzo</t>
    </r>
    <r>
      <rPr>
        <b/>
        <sz val="11"/>
        <color theme="1"/>
        <rFont val="Calibri"/>
        <family val="2"/>
        <scheme val="minor"/>
      </rPr>
      <t xml:space="preserve"> </t>
    </r>
    <r>
      <rPr>
        <sz val="11"/>
        <color rgb="FF000000"/>
        <rFont val="Calibri"/>
        <scheme val="minor"/>
      </rPr>
      <t xml:space="preserve">DOCUMENTO per la parte di competenza: Osservazioni a MLG ISPRA 116/2014  “Progettazione reti e programmi di monitoraggio delle acque ai sensi del Decreto 152/2006 e relativi decreti attuativi”
- Risposta del MITE a quesito da Rapporto di Sistema 2021 e interpretazione SNPA
a. Considerare la funzione del triennio in esame.
b. I triennio valuta l’efficacia misure del precedente PDGI
c. II triennio continua a valutare l’efficacia delle misure precedente PDGI e fa una prima valutazione delle misure messe in campo entro il I triennio in base al successivo PDGI 
d. Regole diverse o assenza di regole valutazione sessennio per LIMeco (LTLeco), Tab 1/b, indici biologici, Idromorfologico (Stato Ecologico DM 260/2010)
e. Assenza di regole per valutazione sessennio per Tab 1/a (Stato Chimico DM 260/2010)
f. Aggiornamento risultati di classificazione
g. La classificazione di un corpo idrico va rivista nel tempo
h. valutare se tali misure hanno consentito di raggiungere tali obiettivi ambientali (valutazione richiesta a fine ciclo pianificazione); I triennio + II triennio
- Ricognizione criteri utilizzati ultimo aggiornamento
- Riproposizione quesito su criteri classificazione a MITE con proposta di classificazione condivisa a livello di SNPA
</t>
    </r>
    <r>
      <rPr>
        <b/>
        <sz val="11"/>
        <color theme="1"/>
        <rFont val="Calibri"/>
        <family val="2"/>
        <scheme val="minor"/>
      </rPr>
      <t xml:space="preserve">2. Classificazione in assenza di dati biologici
</t>
    </r>
    <r>
      <rPr>
        <sz val="11"/>
        <color rgb="FF000000"/>
        <rFont val="Calibri"/>
        <scheme val="minor"/>
      </rPr>
      <t>- Utilizzo DOCUMENTO per la parte di competenza: Osservazioni a MLG ISPRA 116/2014  “Progettazione reti e programmi di monitoraggio delle acque ai sensi del Decreto 152/2006 e relativi decreti attuativi”</t>
    </r>
    <r>
      <rPr>
        <b/>
        <sz val="11"/>
        <color theme="1"/>
        <rFont val="Calibri"/>
        <family val="2"/>
        <scheme val="minor"/>
      </rPr>
      <t xml:space="preserve">
</t>
    </r>
    <r>
      <rPr>
        <sz val="11"/>
        <color rgb="FF000000"/>
        <rFont val="Calibri"/>
        <scheme val="minor"/>
      </rPr>
      <t xml:space="preserve">- Ricognizione criteri utilizzati ultimo aggiornamento
- proposta classificazione in assenza di dati biologici
</t>
    </r>
    <r>
      <rPr>
        <b/>
        <sz val="11"/>
        <color theme="1"/>
        <rFont val="Calibri"/>
        <family val="2"/>
        <scheme val="minor"/>
      </rPr>
      <t xml:space="preserve">3. Utilizzo degli elementi a sostegno
</t>
    </r>
    <r>
      <rPr>
        <sz val="11"/>
        <color rgb="FF000000"/>
        <rFont val="Calibri"/>
        <scheme val="minor"/>
      </rPr>
      <t>- Utilizzo DOCUMENTO per la parte di competenza: Osservazioni a MLG ISPRA 116/2014  “Progettazione reti e programmi di monitoraggio delle acque ai sensi del Decreto 152/2006 e relativi decreti attuativi”</t>
    </r>
    <r>
      <rPr>
        <b/>
        <sz val="11"/>
        <color theme="1"/>
        <rFont val="Calibri"/>
        <family val="2"/>
        <scheme val="minor"/>
      </rPr>
      <t xml:space="preserve">
-</t>
    </r>
    <r>
      <rPr>
        <sz val="11"/>
        <color rgb="FF000000"/>
        <rFont val="Calibri"/>
        <scheme val="minor"/>
      </rPr>
      <t xml:space="preserve"> Ricognizione criteri utilizzati ultimo aggiornamento
- proposta utilizzo degli elementi a sostegno
</t>
    </r>
    <r>
      <rPr>
        <sz val="11"/>
        <color rgb="FF000000"/>
        <rFont val="Calibri"/>
        <scheme val="minor"/>
      </rPr>
      <t xml:space="preserve">
</t>
    </r>
  </si>
  <si>
    <t>Integrazione LG 116/2014 (come proposta/suggerimento classificazione per utilizzo dati); Quesito MITE per sensibilizzazione tematica Armonizzazione nazionale cicli di monitoraggio in funzione dei PDG</t>
  </si>
  <si>
    <t>Personale che si occupa della Classificazione dei C.I., dello stato dei singoli indici per lo stato ecologico e dei C.I Fortemente modificati e Artificiali</t>
  </si>
  <si>
    <t>RR TEM 28-4</t>
  </si>
  <si>
    <t>Integrazione LG 116/2014</t>
  </si>
  <si>
    <t>Documento Tecnico interpretativo del DD 341/16 e s.m.i.; integrazione LG 116 2014</t>
  </si>
  <si>
    <t>RR TEM Idrologia</t>
  </si>
  <si>
    <r>
      <t xml:space="preserve">1. Uso delle classificazioni triennali per comporre la classificazione sessennale e uso del sessennio di monitoraggio (sorveglianza) utilizzato ai fini della classificazione
 - </t>
    </r>
    <r>
      <rPr>
        <sz val="11"/>
        <color rgb="FF000000"/>
        <rFont val="Calibri"/>
        <scheme val="minor"/>
      </rPr>
      <t>Utilizzo</t>
    </r>
    <r>
      <rPr>
        <b/>
        <sz val="11"/>
        <color theme="1"/>
        <rFont val="Calibri"/>
        <family val="2"/>
        <scheme val="minor"/>
      </rPr>
      <t xml:space="preserve"> </t>
    </r>
    <r>
      <rPr>
        <sz val="11"/>
        <color rgb="FF000000"/>
        <rFont val="Calibri"/>
        <scheme val="minor"/>
      </rPr>
      <t xml:space="preserve">DOCUMENTO per la parte di competenza: Osservazioni a MLG ISPRA 116/2014  “Progettazione reti e programmi di monitoraggio delle acque ai sensi del Decreto 152/2006 e relativi decreti attuativi”
- Risposta del MITE a quesito da Rapporto di Sistema 2021 e interpretazione SNPA
a. Considerare la funzione del triennio in esame.
b. I triennio valuta l’efficacia misure del precedente PDGI
c. II triennio continua a valutare l’efficacia delle misure precedente PDGI e fa una prima valutazione delle misure messe in campo entro il I triennio in base al successivo PDGI 
d. Regole diverse o assenza di regole valutazione sessennio per LIMeco (LTLeco), Tab 1/b, indici biologici, Idromorfologico (Stato Ecologico DM 260/2010)
e. Assenza di regole per valutazione sessennio per Tab 1/a (Stato Chimico DM 260/2010)
f. Aggiornamento risultati di classificazione
g. La classificazione di un corpo idrico va rivista nel tempo
h. valutare se tali misure hanno consentito di raggiungere tali obiettivi ambientali (valutazione richiesta a fine ciclo pianificazione); I triennio + II triennio
- Ricognizione criteri utilizzati ultimo aggiornamento
- Riproposizione quesito su criteri classificazione a MITE con proposta di classificazione condivisa a livello di SNPA
</t>
    </r>
    <r>
      <rPr>
        <b/>
        <sz val="11"/>
        <color theme="1"/>
        <rFont val="Calibri"/>
        <family val="2"/>
        <scheme val="minor"/>
      </rPr>
      <t xml:space="preserve">2. Classificazione in assenza di dati biologici
</t>
    </r>
    <r>
      <rPr>
        <sz val="11"/>
        <color rgb="FF000000"/>
        <rFont val="Calibri"/>
        <scheme val="minor"/>
      </rPr>
      <t>- Utilizzo DOCUMENTO per la parte di competenza: Osservazioni a MLG ISPRA 116/2014  “Progettazione reti e programmi di monitoraggio delle acque ai sensi del Decreto 152/2006 e relativi decreti attuativi”</t>
    </r>
    <r>
      <rPr>
        <b/>
        <sz val="11"/>
        <color theme="1"/>
        <rFont val="Calibri"/>
        <family val="2"/>
        <scheme val="minor"/>
      </rPr>
      <t xml:space="preserve">
</t>
    </r>
    <r>
      <rPr>
        <sz val="11"/>
        <color rgb="FF000000"/>
        <rFont val="Calibri"/>
        <scheme val="minor"/>
      </rPr>
      <t xml:space="preserve">- Ricognizione criteri utilizzati ultimo aggiornamento
- proposta classificazione in assenza di dati biologici
</t>
    </r>
    <r>
      <rPr>
        <b/>
        <sz val="11"/>
        <color theme="1"/>
        <rFont val="Calibri"/>
        <family val="2"/>
        <scheme val="minor"/>
      </rPr>
      <t xml:space="preserve">3. Utilizzo degli elementi a sostegno
</t>
    </r>
    <r>
      <rPr>
        <sz val="11"/>
        <color rgb="FF000000"/>
        <rFont val="Calibri"/>
        <scheme val="minor"/>
      </rPr>
      <t>- Utilizzo DOCUMENTO per la parte di competenza: Osservazioni a MLG ISPRA 116/2014  “Progettazione reti e programmi di monitoraggio delle acque ai sensi del Decreto 152/2006 e relativi decreti attuativi”</t>
    </r>
    <r>
      <rPr>
        <b/>
        <sz val="11"/>
        <color theme="1"/>
        <rFont val="Calibri"/>
        <family val="2"/>
        <scheme val="minor"/>
      </rPr>
      <t xml:space="preserve">
-</t>
    </r>
    <r>
      <rPr>
        <sz val="11"/>
        <color rgb="FF000000"/>
        <rFont val="Calibri"/>
        <scheme val="minor"/>
      </rPr>
      <t xml:space="preserve"> Ricognizione criteri utilizzati ultimo aggiornamento
- proposta utilizzo degli elementi a sostegno
4. </t>
    </r>
    <r>
      <rPr>
        <b/>
        <sz val="11"/>
        <color theme="1"/>
        <rFont val="Calibri"/>
        <family val="2"/>
        <scheme val="minor"/>
      </rPr>
      <t xml:space="preserve">Chiarimenti sulla classificazione di corpi idrici non tipizzati 
- </t>
    </r>
    <r>
      <rPr>
        <sz val="11"/>
        <color rgb="FF000000"/>
        <rFont val="Calibri"/>
        <scheme val="minor"/>
      </rPr>
      <t>Ricognizione criteri utilizzati ultimo aggiornamento
- Proposta interpretativa SNPA</t>
    </r>
    <r>
      <rPr>
        <b/>
        <sz val="11"/>
        <color theme="1"/>
        <rFont val="Calibri"/>
        <family val="2"/>
        <scheme val="minor"/>
      </rPr>
      <t xml:space="preserve">
5. Chiarimenti sulla procedura di classificazione dei CIFM e CIA
- </t>
    </r>
    <r>
      <rPr>
        <sz val="11"/>
        <color rgb="FF000000"/>
        <rFont val="Calibri"/>
        <scheme val="minor"/>
      </rPr>
      <t xml:space="preserve">Ricognizione criteri utilizzati ultimo aggiornamento e Risposta del MITE a quesito da Rapporto di Sistema 2021 e interpretazione SNPA
- Approfondimenti applicazioni del metodo Praga
- Documento tecnico interpretativo  che raccolga tutte le indicazioni del DD 341/ STA del 2016 e le successive integrazioni che si sono susseguite negli anni condiviso a livello di SNPA e invio richiesta al MITE con proposta
</t>
    </r>
  </si>
  <si>
    <t>1-Acque-C4</t>
  </si>
  <si>
    <t xml:space="preserve">Chiarimenti sulla classificazione di corpi idrici non tipizzati </t>
  </si>
  <si>
    <t>1-Acque-C3</t>
  </si>
  <si>
    <t>Chiarimenti sulla procedura di classificazione dei CIFM e CIA</t>
  </si>
  <si>
    <t>PARTE GENERALE: RWB</t>
  </si>
  <si>
    <t>CODICE Sub-Tematica</t>
  </si>
  <si>
    <t>1-Acque-M2</t>
  </si>
  <si>
    <t>Corpi idrici, reti di monitoraggio, profili analitici e reporting per CI Fluviali (RWB)</t>
  </si>
  <si>
    <t>ex n°</t>
  </si>
  <si>
    <t>new</t>
  </si>
  <si>
    <t>33'</t>
  </si>
  <si>
    <t>34a</t>
  </si>
  <si>
    <t>34b</t>
  </si>
  <si>
    <t>34c</t>
  </si>
  <si>
    <t>34e</t>
  </si>
  <si>
    <t>35'</t>
  </si>
  <si>
    <t>36'</t>
  </si>
  <si>
    <t>40'</t>
  </si>
  <si>
    <t>41’</t>
  </si>
  <si>
    <t>45'</t>
  </si>
  <si>
    <t>45''</t>
  </si>
  <si>
    <t>6a</t>
  </si>
  <si>
    <t>18’</t>
  </si>
  <si>
    <t>18’’</t>
  </si>
  <si>
    <t>22’</t>
  </si>
  <si>
    <t>23a</t>
  </si>
  <si>
    <t>23b</t>
  </si>
  <si>
    <t>23c</t>
  </si>
  <si>
    <t>23d</t>
  </si>
  <si>
    <t>23e</t>
  </si>
  <si>
    <t>23f</t>
  </si>
  <si>
    <t>29a</t>
  </si>
  <si>
    <t>29b</t>
  </si>
  <si>
    <t>34d</t>
  </si>
  <si>
    <t xml:space="preserve"> 41 a</t>
  </si>
  <si>
    <t>41 b</t>
  </si>
  <si>
    <t>41 c</t>
  </si>
  <si>
    <t>41 d</t>
  </si>
  <si>
    <t>43a</t>
  </si>
  <si>
    <t>43b</t>
  </si>
  <si>
    <t>n°</t>
  </si>
  <si>
    <t>17a</t>
  </si>
  <si>
    <t>17b</t>
  </si>
  <si>
    <t>18a</t>
  </si>
  <si>
    <t>19a</t>
  </si>
  <si>
    <t>19b</t>
  </si>
  <si>
    <t>19c</t>
  </si>
  <si>
    <t>42'</t>
  </si>
  <si>
    <t>43c</t>
  </si>
  <si>
    <t>43e</t>
  </si>
  <si>
    <t>44'</t>
  </si>
  <si>
    <t>50'a</t>
  </si>
  <si>
    <t>61a</t>
  </si>
  <si>
    <t>61b</t>
  </si>
  <si>
    <t>65a</t>
  </si>
  <si>
    <t>65b</t>
  </si>
  <si>
    <t>25a</t>
  </si>
  <si>
    <t>25b</t>
  </si>
  <si>
    <t>25c</t>
  </si>
  <si>
    <t>25d</t>
  </si>
  <si>
    <t>31a</t>
  </si>
  <si>
    <t>31b</t>
  </si>
  <si>
    <t>31c</t>
  </si>
  <si>
    <t>31d</t>
  </si>
  <si>
    <t>31e</t>
  </si>
  <si>
    <t>31f</t>
  </si>
  <si>
    <t>37a</t>
  </si>
  <si>
    <t>37b</t>
  </si>
  <si>
    <t>37c</t>
  </si>
  <si>
    <t>37d</t>
  </si>
  <si>
    <t>37e</t>
  </si>
  <si>
    <t>37f</t>
  </si>
  <si>
    <t>37g</t>
  </si>
  <si>
    <t>37h</t>
  </si>
  <si>
    <t>37i</t>
  </si>
  <si>
    <t>38a</t>
  </si>
  <si>
    <t>38b</t>
  </si>
  <si>
    <t>38c</t>
  </si>
  <si>
    <t>38d</t>
  </si>
  <si>
    <t>38e</t>
  </si>
  <si>
    <t>43d</t>
  </si>
  <si>
    <t>51a</t>
  </si>
  <si>
    <t>51b</t>
  </si>
  <si>
    <t>51c</t>
  </si>
  <si>
    <t>51d</t>
  </si>
  <si>
    <t>52a</t>
  </si>
  <si>
    <t>54a</t>
  </si>
  <si>
    <t>54b</t>
  </si>
  <si>
    <t>60a</t>
  </si>
  <si>
    <t>60b</t>
  </si>
  <si>
    <t>60c</t>
  </si>
  <si>
    <t>63a</t>
  </si>
  <si>
    <t>63b</t>
  </si>
  <si>
    <t>Domanda</t>
  </si>
  <si>
    <t>Soggetti che effettuano/propongono la classificazione dei corpi idrici</t>
  </si>
  <si>
    <t>R = Regione/Provincia; A = ARPA/APPA; AD = Autorità di Distretto; R/A; AD/A; Altro (specificare nelle note)</t>
  </si>
  <si>
    <r>
      <rPr>
        <b/>
        <sz val="11"/>
        <color theme="1"/>
        <rFont val="Calibri"/>
        <family val="2"/>
      </rPr>
      <t>% dei C.I. secondo la DQA per i quali, mediante monitoraggio,</t>
    </r>
    <r>
      <rPr>
        <b/>
        <sz val="11"/>
        <color rgb="FFFF0000"/>
        <rFont val="Calibri"/>
        <family val="2"/>
      </rPr>
      <t xml:space="preserve"> nel PdG 2021 si è stati</t>
    </r>
    <r>
      <rPr>
        <b/>
        <sz val="11"/>
        <color theme="1"/>
        <rFont val="Calibri"/>
        <family val="2"/>
      </rPr>
      <t xml:space="preserve"> in grado di definire lo stato</t>
    </r>
  </si>
  <si>
    <r>
      <rPr>
        <b/>
        <sz val="11"/>
        <color theme="1"/>
        <rFont val="Calibri"/>
        <family val="2"/>
      </rPr>
      <t xml:space="preserve">% dei C.I. secondo la DQA per i quali, mediante accorpamento/ raggruppamento, </t>
    </r>
    <r>
      <rPr>
        <b/>
        <sz val="11"/>
        <color rgb="FFFF0000"/>
        <rFont val="Calibri"/>
        <family val="2"/>
      </rPr>
      <t>nel PdG 2021 si è stati</t>
    </r>
    <r>
      <rPr>
        <b/>
        <sz val="11"/>
        <color theme="1"/>
        <rFont val="Calibri"/>
        <family val="2"/>
      </rPr>
      <t xml:space="preserve"> di definire lo stato</t>
    </r>
  </si>
  <si>
    <t xml:space="preserve">I raggruppamenti vengono applicati a C.I. in monitoraggio di sorveglianza o operativo o entrambe? </t>
  </si>
  <si>
    <t>Sorveglianza+Operativo; Sorveglianza, operativo; Altro (specificare nelle note)</t>
  </si>
  <si>
    <t>% di corpi idrici classificati per lo stato ecologico attraverso raggruppamento</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</si>
  <si>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</si>
  <si>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</si>
  <si>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</si>
  <si>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</si>
  <si>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</si>
  <si>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E' stata attribuita una classe di stato semplificata?</t>
  </si>
  <si>
    <t>Si ("Buono o superiore” - comprendente le classi Buono ed Elevato) o “Sufficiente o
inferiore” - comprendente tutte le classi inferiori al Buono); No;</t>
  </si>
  <si>
    <t>All'interno di un raggruppamento si sono monitorati più C.I.?</t>
  </si>
  <si>
    <t>Si; No; A volte</t>
  </si>
  <si>
    <t>Se si, quali sono i criteri applicati per gestire classificazioni non uniformi tra C.I monitorati all'interno del raggruppamento?</t>
  </si>
  <si>
    <t>Estrazione del C.I difforme dal raggruppamento; Suddivisione dei C.I in più ragguppamenti sulla base delle pressioni e altro; Altro (Specificare nelle note altri criteri utilizzati per gestire classificazioni difformi)</t>
  </si>
  <si>
    <t xml:space="preserve">Nel caso di superamento di un parametro/indice (LIMeco, EQB, TAB 1/A, TAB 1/B) su CI monitorato che definisce lo stato non buono/inferiore a buono su C.I. raggruppato non direttamente monitorato: </t>
  </si>
  <si>
    <t>1) la classificazione viene estesa?</t>
  </si>
  <si>
    <t>SI; Altro (specificare nelle note)</t>
  </si>
  <si>
    <t>2) Nel Reporting WISE è stato indicato il parametro/indice o i parametro/indice non conformi come definito nei criteri di compilazione?</t>
  </si>
  <si>
    <t>SI; No; Altro (specificare nelle note)</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</si>
  <si>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</si>
  <si>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</si>
  <si>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</si>
  <si>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t>(es. 2014 - 2019)</t>
  </si>
  <si>
    <t>Per la classificazione sessennale dello stato ambientale dei corpi idrici in monitoraggio di sorveglianza, nel caso di monitoraggio replicato per più di un anno,  con quale modalità vengono utilizzati i dati?</t>
  </si>
  <si>
    <t>P = il peggiore; R = il più recente; M = la media,  Altro (specificare nelle note)</t>
  </si>
  <si>
    <t>In caso di campagne (ridotte) di monitoraggio di alcuni  parametri (es. glifosate, PFAS, ..) eseguite su un sottoinsieme della rete il dato viene utilizzato e come ai fini della classificazione?</t>
  </si>
  <si>
    <t>Si (normalmente); No; CS = Classificazione separata; Altro (specificare nelle note).
- Se Si specificare nelle note come vengono comparati CI in cui sono/non sono presenti dati specifici</t>
  </si>
  <si>
    <t>Numero di stazioni della rete in essere in monitoraggio operativo</t>
  </si>
  <si>
    <t>Numero di stazioni della rete in essere in monitoraggio di sorveglianza</t>
  </si>
  <si>
    <r>
      <rPr>
        <b/>
        <sz val="11"/>
        <color theme="1"/>
        <rFont val="Calibri"/>
        <family val="2"/>
      </rPr>
      <t xml:space="preserve">E’ stata definita la rete nucleo </t>
    </r>
    <r>
      <rPr>
        <b/>
        <sz val="11"/>
        <color rgb="FFFF0000"/>
        <rFont val="Calibri"/>
        <family val="2"/>
      </rPr>
      <t>(DAA e Reference)</t>
    </r>
    <r>
      <rPr>
        <b/>
        <sz val="11"/>
        <color theme="1"/>
        <rFont val="Calibri"/>
        <family val="2"/>
      </rPr>
      <t>?</t>
    </r>
  </si>
  <si>
    <t>Si; No; Altro (specificare nelle note)</t>
  </si>
  <si>
    <t>Se Si, riportare il numero di stazioni della rete nucleo indicando quelle che monitorano le variazioni a lungo termine di origine naturale e quelle dovute a una diffusa attività antropica (qui n. staz. di riferimento)</t>
  </si>
  <si>
    <t>(qui stazioni a diffusa attività antropica - DAA)</t>
  </si>
  <si>
    <t>Numero complessivo di stazioni in cui viene effettuato il monitoraggio biologico rispetto al numero totale di stazioni (rete in essere).
Nel seguito il numero delle stazioni per i singoli EQB:</t>
  </si>
  <si>
    <t xml:space="preserve">n stazioni°BIO/n° totale stazioni </t>
  </si>
  <si>
    <t xml:space="preserve">Macrobenthos (MB)   </t>
  </si>
  <si>
    <t>Macrofite (MF)</t>
  </si>
  <si>
    <t>Diatomee (D)</t>
  </si>
  <si>
    <t>Fauna Ittica (FI)</t>
  </si>
  <si>
    <t>Sono stati condotti monitoraggi dello stato morfologico, quali IQM per i fiumi, LHMS per i laghi/invasi? (Se Si specificare nelle note chi li esegue)</t>
  </si>
  <si>
    <t>Si (specificare tra parentesi il numero dei C.I. per i quali esiste una valutazione); No. [R = Regione/Provincia; A = ARPA/APPA; R/A; AD = Autorità di Distretto; Altro (specificare)]</t>
  </si>
  <si>
    <t>( se Si - numero dei C.I. per i quali esiste una valutazione)</t>
  </si>
  <si>
    <t>Sono state condotte valutazioni dello stato idrologico, quali IARI per i fiumi, livello per i laghi/invasi ? (Se Si specificare nelle note chi li esegue)</t>
  </si>
  <si>
    <t>Numero di sostanze chimiche afferenti  all'elenco di priorità (tab 1/A  D.Lgs. 172/2015) monitorate su almeno il 70% delle stazioni individuate per la valutazione  in base all'analisi delle pressioni</t>
  </si>
  <si>
    <t>% di sostanze chimiche (tab 1/A) monitorate per le quali  il LOQ risulta ≤ 30% SQA di riferimento</t>
  </si>
  <si>
    <t>Numero di sostanze chimiche afferenti alla tab 1/B del D.Lgs. 172/15 monitorate su almeno il 70% delle stazioni  individuate per la valutazione   in base all'analisi delle pressioni</t>
  </si>
  <si>
    <t xml:space="preserve">% di sostanze chimiche (Tab. 1/B) monitorate per le quali il LOQ risulta ≤ 30% SQA di riferimento  </t>
  </si>
  <si>
    <t xml:space="preserve">
E' prevista l’analisi di tendenza a lungo termine sulla matrice acqua nelle stazioni DAA?</t>
  </si>
  <si>
    <t>Se si, con quali criteri?</t>
  </si>
  <si>
    <t>Descrivere brevemente</t>
  </si>
  <si>
    <t xml:space="preserve">Ai sensi del DLgs 172/15 è già avviato il monitoraggio nella matrice  biota? </t>
  </si>
  <si>
    <t xml:space="preserve">Si (tra parentesi il numero delle sostanze e nelle note l'elenco delle sostanze); No; </t>
  </si>
  <si>
    <t>Se è avviata una campagna di monitoraggio della matrice biota il dato viene utilizzato e come ai fini della classificazione?</t>
  </si>
  <si>
    <r>
      <rPr>
        <sz val="11"/>
        <color theme="1"/>
        <rFont val="Calibri"/>
        <family val="2"/>
      </rPr>
      <t xml:space="preserve">Si; No; </t>
    </r>
    <r>
      <rPr>
        <sz val="11"/>
        <color theme="1"/>
        <rFont val="Calibri"/>
        <family val="2"/>
      </rPr>
      <t xml:space="preserve">Classificazione separata; </t>
    </r>
    <r>
      <rPr>
        <sz val="11"/>
        <color theme="1"/>
        <rFont val="Calibri"/>
        <family val="2"/>
      </rPr>
      <t>specificare come vengono comparati CI in cui sono/non sono presenti dati specifici</t>
    </r>
  </si>
  <si>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</si>
  <si>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</si>
  <si>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Se è avviata una campagna di monitoraggio della matrice biota il dato viene utilizzato per la classificazione mediante applicazione del criterio di raggruppamento?</t>
  </si>
  <si>
    <t>Si; No; (nelle note specificare come vengono classificati i C.I. mediante applicazione del criterio del raggruppamento)</t>
  </si>
  <si>
    <t>In caso di inapplicabilità degli elementi biologici come viene eseguita la classificazione? (es. non guadabili)</t>
  </si>
  <si>
    <t xml:space="preserve">CHIM = solo chimismo; ESP: chimismo e giudizio esperto; Altro (specificare nelle note) </t>
  </si>
  <si>
    <t>ll dato della fauna ittica, se disponibile, viene/verrà utilizzato e come ai fini della classificazione? (Specificare nelle note come vengono comparati C.I. in cui sono/non sono presenti i dati di NISECI)</t>
  </si>
  <si>
    <t>Si (normalmente);  No; CS = Classificazione separata</t>
  </si>
  <si>
    <t>Per la classificazione sessennale dello stato ambientale dei corpi idrici in monitoraggio operativo, con quale modalità vengono utilizzati i due trienni?</t>
  </si>
  <si>
    <t xml:space="preserve">La classificazione fornita per il PdG 2021 è comprensiva oppure vengono considerate in classificazione separata?
</t>
  </si>
  <si>
    <t>Si; No; CS (Classificazione separata)</t>
  </si>
  <si>
    <t xml:space="preserve">▪ le 12 nuove sostanze introdotte dal D.Lgs.172/15 </t>
  </si>
  <si>
    <t>▪ le sostanze per cui sono stati rivisti gli SQA;</t>
  </si>
  <si>
    <t xml:space="preserve">Ai fini della classificazione degli elementi specifici di tab. 1B del D.Lgs.172/2015, la classe di buono è attribuita per confronto con il LOQ strumentale o con LOQ pari al 30% del SQA?  </t>
  </si>
  <si>
    <t>Ci sono esperienze relative ad una prima valutazione dei valori di fondo per le acque superficiali?</t>
  </si>
  <si>
    <t>Si (tra parentesi sostanze); No</t>
  </si>
  <si>
    <t>Soggetti che effettuano il tracciamento/ l'aggiornamento dei C.I.</t>
  </si>
  <si>
    <t>Soggetti che effettuano la definizione/ l'aggiornamento della rete di monitoraggio</t>
  </si>
  <si>
    <t>Soggetti che effettuano il monitoraggio ambientale: campionamento chimico e analisi di campo</t>
  </si>
  <si>
    <t>Soggetti che effettuano le analisi di laboratorio</t>
  </si>
  <si>
    <t>Numero di persone dedicate al monitoraggio (FTE - anni-uomo equivalenti di persone dedicate a tempo pieno, considerando 218-220 giorni lavorativi/anno) per ciascuna categoria di acque</t>
  </si>
  <si>
    <t>Numero di persone dedicate al monitoraggio Biologico (FTE)</t>
  </si>
  <si>
    <t>L'individuazione dei C.I. è avvenuta su tutto il territorio regionale/provinciale ?</t>
  </si>
  <si>
    <t>Modalità utilizzate per l'individuazione dei C.I.</t>
  </si>
  <si>
    <t>Quale soglia dimensionale delle aste/bacini idrografici è stata utilizzata per definire i C.I. da sottoporre a tipizzazione?</t>
  </si>
  <si>
    <t>Numero di C.I. individuati secondo la DQA da considerare per il PdG 2021</t>
  </si>
  <si>
    <t>Lunghezza complessiva dei C.I. individuati secondo la DQA per il PdG 2021 (km)</t>
  </si>
  <si>
    <t>Sono state individuate le aree protette come definite dalla DQA?</t>
  </si>
  <si>
    <t>Nelle aree protette individuate è attivo un monitoraggio dedicato?</t>
  </si>
  <si>
    <t>Nel  territorio regionale/provinciale sono presenti altre reti che svolgono un monitoraggio qualitativo delle acque?</t>
  </si>
  <si>
    <t xml:space="preserve">1) E’ prevista una rete specifica per la Direttiva Nitrati non coincidente con la Rete ambientale ? </t>
  </si>
  <si>
    <t xml:space="preserve">2) Se no coincide integralmente con la rete di monitoraggio dei Corpi Idrici? </t>
  </si>
  <si>
    <t xml:space="preserve">3) E’ sottorete di essa, cioè considera esclusivamente una parte delle stazioni della Rete ambientale? </t>
  </si>
  <si>
    <r>
      <rPr>
        <b/>
        <sz val="11"/>
        <color theme="1"/>
        <rFont val="Calibri"/>
        <family val="2"/>
      </rPr>
      <t>4) E’</t>
    </r>
    <r>
      <rPr>
        <b/>
        <sz val="11"/>
        <color rgb="FFFF0000"/>
        <rFont val="Calibri"/>
        <family val="2"/>
      </rPr>
      <t xml:space="preserve"> in parte </t>
    </r>
    <r>
      <rPr>
        <b/>
        <sz val="11"/>
        <color theme="1"/>
        <rFont val="Calibri"/>
        <family val="2"/>
      </rPr>
      <t xml:space="preserve">differente cioè include anche altre stazioni? </t>
    </r>
  </si>
  <si>
    <t xml:space="preserve">Esistono altre reti specifiche per le zone vulnerabili? </t>
  </si>
  <si>
    <t>Esiste un protocollo integrativo per il monitoraggio delle aree protette attualmente  designate per salmonidi/ciprinidi?</t>
  </si>
  <si>
    <t>Soggetti che curano il Reporting WISE (per conto di/tutto o parziale ...)</t>
  </si>
  <si>
    <t>I dati di monitoraggio sono annualmente trasmessi con  Wise/SoE ?</t>
  </si>
  <si>
    <r>
      <rPr>
        <b/>
        <sz val="11"/>
        <color theme="1"/>
        <rFont val="Calibri"/>
        <family val="2"/>
      </rPr>
      <t>Nell'ultimo Reporting WISE (20</t>
    </r>
    <r>
      <rPr>
        <b/>
        <sz val="11"/>
        <color rgb="FFFF0000"/>
        <rFont val="Calibri"/>
        <family val="2"/>
      </rPr>
      <t>22</t>
    </r>
    <r>
      <rPr>
        <b/>
        <sz val="11"/>
        <color theme="1"/>
        <rFont val="Calibri"/>
        <family val="2"/>
      </rPr>
      <t xml:space="preserve"> post aggiornamento PdG) sono caricati i dati sulle caratteristiche dei C.I. (C), sulle pressioni (P), sugli impatti (I), sullo stato (S), sugli obiettivi di stato (O) e sulle esenzioni (E)?</t>
    </r>
  </si>
  <si>
    <t>Quali strumenti informatici / software vengono utilizzati per la gestione ed elaborazione dei dati? Come vengono restituiti gli esiti del monitoraggio?</t>
  </si>
  <si>
    <t>Soggetti che attualmente effettuano il monitoraggio ambientale: monitoraggio biologico. (Se per qualche EQB soggetto diverso specificare)</t>
  </si>
  <si>
    <t>Fitoplancton (FP)</t>
  </si>
  <si>
    <t>Altro monitoraggio (specificare)</t>
  </si>
  <si>
    <t>Soggetti che effettuano il monitoraggio quantitativo (portate sui fiumi, livelli sui laghi)</t>
  </si>
  <si>
    <t>Se esiste una rete dedicata al monitoraggio quantitativo, è sufficientemente rappresentativa  come posizionamento con quella qualitativa?</t>
  </si>
  <si>
    <t>Numero di  stazioni strumentate per il monitoraggio quantitativo (portate sui fiumi, livelli sui laghi)</t>
  </si>
  <si>
    <t>Numero di C.I. artificiali (CIA)</t>
  </si>
  <si>
    <t>Numero di C.I. fortemente modificati (CIFM)</t>
  </si>
  <si>
    <t>Come sono stati individuati i C.I. artificiali (CIA) e fortemente modificati (CIFM)?</t>
  </si>
  <si>
    <t xml:space="preserve">Se DM 156/13, è stato utilizzato solo per l'identificazione dei fortemente modificati (CIFM) o anche per gli artificiali (CIA)? </t>
  </si>
  <si>
    <t>Quali criteri sono stati utilizzati per l'identificazione dei CIA?</t>
  </si>
  <si>
    <t>Se DM 156/13, per i corpi idrici fortemente modificati (CIFM) è stata condotta solo l'identificazione preliminare (livello 1) o anche la designazione (livello 2)?</t>
  </si>
  <si>
    <t>Se DM 156/13, per i corpi idrici artificiali (CIA) è stata condotta solo l'identificazione preliminare (livello 1) o anche la designazione (livello 2)?</t>
  </si>
  <si>
    <t>I corpi idrici fortemente modificati (CIFM) sono stati identificati/designati tali indipendentemente dallo stato (buono, non buono)?</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</si>
  <si>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</si>
  <si>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I corpi idrici artificiali (CIA) sono stati identificati/designati tali indipendentemente dal fatto che lo stato non buono dipenda solo dalla loro artificialità (CIA) (fase 4 del punto B.4.1.3 dell'Allegato 1 del DM 156/2013), ma sia effetto anche di altre pressioni?</t>
  </si>
  <si>
    <t>Per i corpi idrici artificiali (CIA), oltre al campionamento chimico, è monitorato qualcuno degli EQB (se sì indicare tra parentesi la percentuale monitorata)?</t>
  </si>
  <si>
    <t>Percentuale di corpi idrici artificiali (CIA) in potenziale buono, tolti gli esclusivamente irrigui (che non dovrebbero essere considerati come corpi idrici WFD).</t>
  </si>
  <si>
    <t>E' stata applicata la metodologia di classificazione del potenziale ecologico di cui al DD n.341/STA del 2016?</t>
  </si>
  <si>
    <t>Se sì per quali EQB?</t>
  </si>
  <si>
    <t>Se Si, il risultato verrà utilizzato ai fini della classificazione?</t>
  </si>
  <si>
    <t>Per i corpi idrici fortemente modificati (CIFM) la classificazione ha usufruito anche del processo decisionale guidato sulle misure di mitigazione idromorfologica (PDG-MMI o metodo "Praga")?</t>
  </si>
  <si>
    <t>Per i corpi idrici artificiali (CIA) la classificazione ha usufruito anche del processo decisionale guidato sulle misure di mitigazione idromorfologica (PDG-MMI o metodo "Praga")?</t>
  </si>
  <si>
    <t>Le "misure di mitigazione" del PDG-MMI (o metodo "Praga") sono state considerate fra quelle del Piano di Gestione 2021?</t>
  </si>
  <si>
    <t xml:space="preserve">Se si effettua il Monitoraggio matrice Biota: 
1) Qual è il numero di individui (pesci) prelevati e l'età? 
</t>
  </si>
  <si>
    <t xml:space="preserve">2) Qual è Il peso massimo complessivo ammesso dai laboratori di analisi? 
</t>
  </si>
  <si>
    <t>3) Se il numero di individui prelevati è &gt; 1 quanti individui vengono processati per le analisi di laboratorio?</t>
  </si>
  <si>
    <t>4) Per la determinazione degli IPA che specie di crostacei o molluschi vengono prelevati?</t>
  </si>
  <si>
    <t>5)  Le analisi di campioni di biota (pesci) sono eseguite sul pesce intero o sul filetto?</t>
  </si>
  <si>
    <t>Se si effettua il Monitoraggio matrice Biota: 
si stanno utilizzando le specie indicate dalla linea guida ISPRA o si stanno utilizzando specie alternative?</t>
  </si>
  <si>
    <t>Se si effettua il Monitoraggio matrice Biota: 
quali sono stati i criteri di scelta delle stazioni?</t>
  </si>
  <si>
    <t xml:space="preserve">Se si effettua il Monitoraggio matrice Biota: 
1) E' prevista l’analisi di tendenza a lungo termine a norma dei commmi 8, 9 e 10 del D.lgs 172/15 per i DAA? 
</t>
  </si>
  <si>
    <t>2) Se si, per quali sostanze, tutte quelle previste dalla norma?</t>
  </si>
  <si>
    <t>Il campionamento del biota viene sempre effettuato in contemporanea al monitoraggio della fauna ittica o esiste una rete dedicata per il Biota?</t>
  </si>
  <si>
    <t>Le stazioni di campionamento del biota coincidono con le stazioni dove vengono monitorati gli EQB o le stazioni sono collocate in altri tratti all'interno dello stesso C.I.?</t>
  </si>
  <si>
    <t>Il campionamento del biota viene effettuato nei CI non guadabili?</t>
  </si>
  <si>
    <t>Qual è la frequenza di monitoraggio del biota? Annuale, triennale etc?</t>
  </si>
  <si>
    <t>Nel caso di monitoraggio replicato negli anni sul medesimo CI: 
1) la specie prelevata rimane invariata?</t>
  </si>
  <si>
    <t xml:space="preserve">2) Nel caso non sia prelevabile la stessa specie, che tipo di specie viene prelevata? Dello stesso Livello trofico (TL) e stessa taglia? </t>
  </si>
  <si>
    <t>La valutazione del superamento dell'SQAbiota (peso umido) viene effettuata confrontando i risultati con i limiti elencanti in tabella 1/A del D.Lgs. 172/2015 o con i limiti elencanti (peso secco, peso umido o frazione lipidica) in tabella 1.5 del MLG ISPRA 143/2016?</t>
  </si>
  <si>
    <t>Qual è il LOQ di riferimento che è stato individuato per le specie ittiche con livello trofico (TL) inferiore a 4 per le quali l’SQAbiota varia al variare dal livello trofico (TL) e del fattore di biomagnificazione (TMF)?</t>
  </si>
  <si>
    <t>Sono stati definiti, a partità di Livello Trofico (TL), LOQ specifici per ciascuna unità di misura (frazione lipidica, peso secco e peso umido)?</t>
  </si>
  <si>
    <t>Si è avviato un monitoraggio della matrice sedimenti (es non gudabili, assenza di specie target o di fauna ittica etc)?</t>
  </si>
  <si>
    <t>Se si, che metodologia di campionamento dei sedimenti è stata adottata?</t>
  </si>
  <si>
    <t xml:space="preserve">Quali metodi di soppressione degli animali sono utilizzati? </t>
  </si>
  <si>
    <t>Nel caso di utilizzo di anestestico come metodo di soppressione, si sono riscontrati problemi di interferenze con la determinazione dei parametri da ricercare? Se si, con quali anestetici e a quali concentrazioni?</t>
  </si>
  <si>
    <t>Nella determinazione del PFOS si sono riscontrati problemi di interferenze di un acido biliare (acido taurodesossicolico)?</t>
  </si>
  <si>
    <t>Se si, indicare quali eventuali azioni sono state intraprese per ridurre l'interferenza.</t>
  </si>
  <si>
    <t>Se si è avviata la campagna di monitoraggio della fauna ittica: come viene effettuato il calcolo dell'indice NISECI?</t>
  </si>
  <si>
    <t>Se si è avviata la campagna di monitoraggio della fauna ittica: 
sono previsti campionamenti nei CI fortemente modificati (CIFM) o artificiali (CIA)  anche se i dati ricavati non sono utilizzabili ai fini della classificazione per assenza dell'indice specifico?</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</si>
  <si>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</si>
  <si>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Valle d'Aosta</t>
  </si>
  <si>
    <t>A</t>
  </si>
  <si>
    <t>Sorveglianza+Operativo</t>
  </si>
  <si>
    <t>2 raggruppamenti con monitoraggio in sorvegianza e un gruppo con monitoraggio operativo</t>
  </si>
  <si>
    <t>TIPO, TIPOLOGIA FLUVIALE, CATEGORIA DI PRESSIONI</t>
  </si>
  <si>
    <t>2 raggruppamenti con c.i. privi di pressioni, naturali (GH1 e SS1) e 1 raggruppamento CIFM con solo pressioni morfologiche</t>
  </si>
  <si>
    <t>STESSO STATO (C.I. monitorato e C.I. raggruppati)</t>
  </si>
  <si>
    <t>Si è scelto di attribuire confidenza media al c.i. raggruppato, in quanto due raggruppamenti contengono c.i. privi di pressioni</t>
  </si>
  <si>
    <t>No</t>
  </si>
  <si>
    <t>A volte</t>
  </si>
  <si>
    <t>due raggruppamenti sì; un raggruppamento è cosituito da 3 c.i. per cui ne viene monitorato solo uno</t>
  </si>
  <si>
    <t>Estrazione del c.i. difforme dal raggruppamento</t>
  </si>
  <si>
    <t>Sì</t>
  </si>
  <si>
    <t>EQB</t>
  </si>
  <si>
    <t>2020-2025</t>
  </si>
  <si>
    <t>M</t>
  </si>
  <si>
    <t>Si</t>
  </si>
  <si>
    <t>Per ogni c.i. viene calcolato il rispetto degli SQA dei parametri inseriti nei rispettivi protocolli analitici</t>
  </si>
  <si>
    <t>2020-2025
(ci sono in più 2 siti presenti nella rete nucleo inseriti per la tipologa GH3 e GH4 che non possono essere definiti come siti di riferimento, ma solo come siti con minor pressioni possibili)</t>
  </si>
  <si>
    <t>130/146</t>
  </si>
  <si>
    <t>Non previste nelle idroecoregioni alpine</t>
  </si>
  <si>
    <t>122/144</t>
  </si>
  <si>
    <t>IQM - dato aggiornato ad agosto 2022</t>
  </si>
  <si>
    <r>
      <rPr>
        <sz val="11"/>
        <color theme="1"/>
        <rFont val="Calibri"/>
        <family val="2"/>
      </rPr>
      <t xml:space="preserve">Non avendo a disposizione il dato dello IARI, nel  caso di pressioni idrologiche significative viene abbassato cautelativamente il valore di IDRAIM da </t>
    </r>
    <r>
      <rPr>
        <i/>
        <sz val="11"/>
        <color theme="1"/>
        <rFont val="Calibri"/>
        <family val="2"/>
      </rPr>
      <t>elevato</t>
    </r>
    <r>
      <rPr>
        <sz val="11"/>
        <color theme="1"/>
        <rFont val="Calibri"/>
        <family val="2"/>
      </rPr>
      <t xml:space="preserve"> a </t>
    </r>
    <r>
      <rPr>
        <i/>
        <sz val="11"/>
        <color theme="1"/>
        <rFont val="Calibri"/>
        <family val="2"/>
      </rPr>
      <t>buono</t>
    </r>
    <r>
      <rPr>
        <sz val="11"/>
        <color theme="1"/>
        <rFont val="Calibri"/>
        <family val="2"/>
      </rPr>
      <t>(parere esperto).</t>
    </r>
  </si>
  <si>
    <t>-</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</si>
  <si>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</si>
  <si>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il dato si riferisce al protocollo analitico aggiornato a fine 2020 in base ai dati di vendita dei pesticidi relativi al triennio precedente</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</si>
  <si>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</si>
  <si>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</si>
  <si>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Biota non moniorato</t>
  </si>
  <si>
    <t>CHIM</t>
  </si>
  <si>
    <t>Secondo triennio (a partire dal III PdG, dati 2020-2025)</t>
  </si>
  <si>
    <t>2014-2019 - II PdG: Media dei trienni. 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</si>
  <si>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Delle 12 sostanze di nuova introduzione sono state ricercate fino al 2020: Mercurio, Dicofol, PFOS, Chinossifen, Cipermetrina e Diclorvos. (Riferimento alla classificazione e relativo protocollo analitico 2014-2019).
A partire dal 2021 le sostanze monitorate sono: Aclonifen, Mercurio e Chinossifen.</t>
  </si>
  <si>
    <t>Tra le sostanze PBT vengono ricercate: Mercurio e PFOS. (Riferimento alla classificazione e relativo protocollo analitico 2014-2019). Le PBT ricercate sono invariate nei protocolli 2020-2025.</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</si>
  <si>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</si>
  <si>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LOQ strumentale</t>
  </si>
  <si>
    <t>New</t>
  </si>
  <si>
    <t>D</t>
  </si>
  <si>
    <t>Superficie (10 kmq); Variabile AP</t>
  </si>
  <si>
    <t>PARZ</t>
  </si>
  <si>
    <t>R/A; AD</t>
  </si>
  <si>
    <t>P.Spec.; P.Gen.; Rep.</t>
  </si>
  <si>
    <t>Altro</t>
  </si>
  <si>
    <t>R</t>
  </si>
  <si>
    <t>Si CIFM</t>
  </si>
  <si>
    <t>D; MB</t>
  </si>
  <si>
    <t>NO</t>
  </si>
  <si>
    <t>Piemonte</t>
  </si>
  <si>
    <t>TIPO (NAT, CIA, CIFM); TIPOLOGIA FLUVIALE; CATEGORIA DI PRESSIONI</t>
  </si>
  <si>
    <t>Piuttosto articolata l'individuazione di gruppi di CI in base a categorie di pressioni omogene</t>
  </si>
  <si>
    <t xml:space="preserve"> STESSO STATO bassa confidenza (attribuita al C.I. raggruppato)</t>
  </si>
  <si>
    <t>Si ("Buono o superiore” - comprendente le classi Buono ed Elevato) o “Sufficiente o
inferiore” - comprendente tutte le classi inferiori al Buono)</t>
  </si>
  <si>
    <t>In realtà è stata attribuita la classe Buono, comprendente le classi Buono ed Elevato, e Sufficiente, comprendenti le classii inferiori al Buono</t>
  </si>
  <si>
    <t>Estrazione del C.I difforme dal raggruppamento</t>
  </si>
  <si>
    <t>SI</t>
  </si>
  <si>
    <t xml:space="preserve">Solo come classe di Stato Ecologico e Chimico. In nessun caso è sttao attribuito ad un CI raggruppato lo stato chimico Non Buono o lo Stato Ecologico inferiore al Buono determinato solo dal superamento SQA </t>
  </si>
  <si>
    <t>2014-2019</t>
  </si>
  <si>
    <t>2020-2025?</t>
  </si>
  <si>
    <t xml:space="preserve">Si </t>
  </si>
  <si>
    <t xml:space="preserve">Di fatto non avviene una comparazione, ma si assume che i profili analitici diversificati discendano dall'analisi dele pressioni e dai risultati pregressi del monitoraggio. </t>
  </si>
  <si>
    <t>includono la rete nucleo da DAA;  includono i CI della rete aggiuntiva 14-19</t>
  </si>
  <si>
    <t>includono i CI in rete nucleo refernce e DDA per l'anno di  sorveglianza; includono i CI della rete aggiuntiva 14-19</t>
  </si>
  <si>
    <t xml:space="preserve">R= 12
A=168
R/A=2
AD=3
</t>
  </si>
  <si>
    <t>aggiornato al 2020, dati inseriti nel PdGPo 2021</t>
  </si>
  <si>
    <t>Non prevista dalla norma nella matrice acqua.</t>
  </si>
  <si>
    <t>No (nel sessennio 2014-2019), Si dal 2022</t>
  </si>
  <si>
    <t>Effettuata sperimentazione campionamento e analisi nel 2014-2019. Dal 2022 attivato monitoraggio per le sostanze DDT, PCB, Hg, esaclorobenzene, diossine</t>
  </si>
  <si>
    <t>Classificazione separata</t>
  </si>
  <si>
    <t>Al momento si ipotizza di utilizzare il dato nelal classificazione separata, ma si deciderà a fine sessennio</t>
  </si>
  <si>
    <t>Il tema non è stato ancora affrontato</t>
  </si>
  <si>
    <t>A nessun corpo idrico raggruppato viene attribuito lo stato chimico non buono</t>
  </si>
  <si>
    <t>per il PdGPo 2021 è stato deciso  a scala Distrettuale di non utilizzare il NISECI. In ognicaso ogni CI è classificato in base agli EQ monitorati che dipendono da molteplici elementi</t>
  </si>
  <si>
    <t xml:space="preserve">Ultimo triennio ai fini della classificazione; valutazione complessiva dei dati sessennali ai fini  della valutazione del rischio e per la pianificazione del programma sessennale successivo </t>
  </si>
  <si>
    <t>CS</t>
  </si>
  <si>
    <t>LOQ pari al 30% del SQA</t>
  </si>
  <si>
    <t>LOQ pari al 30% del SQA nella maggior parte dei casi; per alcuni parametri LOQ strumentale</t>
  </si>
  <si>
    <t>Superficie (10);Lunghezza (5)</t>
  </si>
  <si>
    <t>Si (B)</t>
  </si>
  <si>
    <t>P.Spec.; P.Gen.</t>
  </si>
  <si>
    <t>A; Altro</t>
  </si>
  <si>
    <t>Si (le stazioni quantitative sono quasi sempre posizionate in coincidenza/in vicinanza con stazioni qualitative)</t>
  </si>
  <si>
    <t>D; Altro</t>
  </si>
  <si>
    <t>Q(2mc/sec concessa); AP; Altro</t>
  </si>
  <si>
    <t>Si (MF, MB)</t>
  </si>
  <si>
    <t>MB, MF</t>
  </si>
  <si>
    <t>1 Kg</t>
  </si>
  <si>
    <t>PI</t>
  </si>
  <si>
    <t>CB,POS</t>
  </si>
  <si>
    <t>Rete Dedicata</t>
  </si>
  <si>
    <t>TRI</t>
  </si>
  <si>
    <t>Tab 1/A  D 172/16</t>
  </si>
  <si>
    <t>A;T</t>
  </si>
  <si>
    <t xml:space="preserve">NO </t>
  </si>
  <si>
    <t>MATTM</t>
  </si>
  <si>
    <t>Lombardia</t>
  </si>
  <si>
    <t>TIPO (NAT, CIA, CIFM); TIPOLOGIA FLUVIALE; CATEGORIA DI PRESSIONI; AREE PROTETTE; AMBITO DI RAGGRUPPAMENTO; OBIETTIVI;</t>
  </si>
  <si>
    <t>Modifiche dei raggurppamenti a seguito di modifiche/aggiornamenti dell'analisi di rischio e in particolare delle pressioni significative; modifiche di alcune tipologie di CI e natura degli stessi</t>
  </si>
  <si>
    <t xml:space="preserve"> STESSO STATO bassa confidenza (attribuita al C.I. raggruppato);</t>
  </si>
  <si>
    <t>la classificazione viene estesa a livello di stato ecologico e chimico e non a livello di stato dei singoli EQ</t>
  </si>
  <si>
    <t>P CHI; M BIO</t>
  </si>
  <si>
    <t>P per chimico; M per biologico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</si>
  <si>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</si>
  <si>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Il numero di stazioni è relativo al periodo di monitoraggio 2014-2019</t>
  </si>
  <si>
    <t>Non è prevista dalla normativa e mancano i criteri metodologici per l'analisi nella matrice acqua (vedi acque sotterranee).</t>
  </si>
  <si>
    <t>No per il sessennio 2014-2019; si nel 2022 (8)</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</si>
  <si>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</si>
  <si>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Prima campagna avviata solo nel 2022. I dati verrranno utilizzati per la classificazione del sessennio 2020-2025. Secondo quanto riportato nella nota ISPRA prot. n. 65927 del 16/11/2018, punto 21 delle criticità relative allo stato chimico, ritenendo comunque opportuno che vengano fornite da ISPRA indicazioni più dettagliate riguardo le modalità di valutazione dei dati in caso di superamento degli SQA sulla colonna d’acqua ma non nel biota per le sostanze per le quali il D.Lgs. 172/2015 individua SQA su entrambe le matrici, anche ai fini di un confronto delle classificazioni ottenute con matrici diverse in diversi sessenni.</t>
  </si>
  <si>
    <r>
      <rPr>
        <sz val="11"/>
        <color theme="1"/>
        <rFont val="Calibri"/>
        <family val="2"/>
      </rPr>
      <t>Prima campagna avviata solo nel 2022; come già attuato per la matrice acqua, sulla base del documento predisposto da ADBPO "P</t>
    </r>
    <r>
      <rPr>
        <i/>
        <sz val="11"/>
        <color rgb="FF000000"/>
        <rFont val="Calibri"/>
        <family val="2"/>
      </rPr>
      <t>roposta per un maggior coordinamento dei criteri utilizzati per i raggruppamenti dei corpi idric</t>
    </r>
    <r>
      <rPr>
        <sz val="11"/>
        <color rgb="FF000000"/>
        <rFont val="Calibri"/>
        <family val="2"/>
      </rPr>
      <t xml:space="preserve">i",anche per la matrice biota (ove fattibile) vengono inseriti in rete, in un solo anno del sessennio, ai fini di una  verifica dello stato chimico, quei CI raggruppati che non raggiungono lo stato buono a causa dei parametri chimici riscontrati  nel CI monitorato </t>
    </r>
  </si>
  <si>
    <t>Si assegna la classe NC (non classificato)</t>
  </si>
  <si>
    <t>Per il PdGPo 2021 è stato deciso  a scala Distrettuale di non utilizzare il NISECI;è stato indicato in ogni caso il valore del NISECI</t>
  </si>
  <si>
    <t>Ultimo triennio</t>
  </si>
  <si>
    <t>Classificazione 14-19 con LOQ strumentale; nel sessennio 20-25 si seguiranno le indicazioni ISPRA (Nota metodologia del Distretto Alpi Orientali del dicembre 2017, integrata da indicazioni ISPRA)</t>
  </si>
  <si>
    <t>Superficie (10);Lunghezza (10);Variabile AP ( designate per l'estrazione  di acqua destinata a uso potabile; zone vulnerabili ai nitrati;Aree designate per la protezione degli habitat e delle specie: SIC, ZSC, ZPS e zone Ramsar; vita pesci); Altro (rilevanza,funzione,presenza in rete monitoraggio ex D.Lgs.152/99)</t>
  </si>
  <si>
    <t>R/A</t>
  </si>
  <si>
    <t>AP; I;altro</t>
  </si>
  <si>
    <t>IP</t>
  </si>
  <si>
    <r>
      <rPr>
        <sz val="11"/>
        <color rgb="FF000000"/>
        <rFont val="Calibri"/>
        <family val="2"/>
      </rPr>
      <t>Si</t>
    </r>
    <r>
      <rPr>
        <strike/>
        <sz val="11"/>
        <color rgb="FF000000"/>
        <rFont val="Calibri"/>
        <family val="2"/>
      </rPr>
      <t xml:space="preserve"> </t>
    </r>
  </si>
  <si>
    <t xml:space="preserve">n° 5-10; Età minima (1+); </t>
  </si>
  <si>
    <t>2 Kg</t>
  </si>
  <si>
    <t>Non prelevati al momento nei fiumi</t>
  </si>
  <si>
    <t>Specie ISPRA</t>
  </si>
  <si>
    <t xml:space="preserve"> POS; Altro</t>
  </si>
  <si>
    <t>ANN</t>
  </si>
  <si>
    <t>Entrambe</t>
  </si>
  <si>
    <t>T</t>
  </si>
  <si>
    <t>File ISPRA modificato</t>
  </si>
  <si>
    <t>P.A. Trento</t>
  </si>
  <si>
    <t>Raggruppamenti applicati prevalentemente su C.I in monitoraggio di sorveglianza</t>
  </si>
  <si>
    <t>TIPO (NAT, CIA, CIFM); TIPOLOGIA FLUVIALE; CATEGORIA DI PRESSIONI; OBIETTIVI;</t>
  </si>
  <si>
    <t>alcune tipologie annoverano pochi C.I. quindi risulta difficile applicare il raggruppamento, pertanto necessario riferirsi ad altre tipologie per associare il capo-gruppo per rispettare i criteri del raggruppamento</t>
  </si>
  <si>
    <t>STESSO STATO bassa confidenza (attribuita al C.I. raggruppato)</t>
  </si>
  <si>
    <t>Suddivisione dei C.I in più ragguppamenti sulla base delle pressioni e altro</t>
  </si>
  <si>
    <t>LIMeco, EQB, Parametro TAB 1/A, Parametro TAB 1/B</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</si>
  <si>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</si>
  <si>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Il numero di stazioni è relativo al periodo di monitoraggio 2020-2025</t>
  </si>
  <si>
    <t xml:space="preserve">10 delle 28 stazioni sono quelle che monitorano le variazioni a lungo termine di origine naturale </t>
  </si>
  <si>
    <t>riferite alle variazioni dovute ad una diffusa attività antropica</t>
  </si>
  <si>
    <t>157/158</t>
  </si>
  <si>
    <t>Riferiti al sessennio 2020-2025</t>
  </si>
  <si>
    <t>il monitoraggio delle macrofite viene effettuato in alcuni corpi idrici di fondovalle a carattere lentico, in quanto per la regione alpina è considerato facoltativo</t>
  </si>
  <si>
    <t>i rilievi dell'IQM sono stati effettuati direttamente da personale APPA. Non è stato effettuato il monitoraggio dell'LHMS per i laghi</t>
  </si>
  <si>
    <t>APPA ha eseguito una stima IARI (non conforme al metodo)</t>
  </si>
  <si>
    <t>Compresi pesticidi singoli</t>
  </si>
  <si>
    <t>A fine 2022</t>
  </si>
  <si>
    <t>Non ancora stabiliti</t>
  </si>
  <si>
    <t>Il laboratorio di APPA TN allo stato attuale non è in grado di effettuare le analisi sulla matrice biota, i campioni sono stati conferiti ad un laboratorio esterno</t>
  </si>
  <si>
    <t>Criteri non ancora adottati in quanto il caso non si è presentato.</t>
  </si>
  <si>
    <t>ESP</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</si>
  <si>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</si>
  <si>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Viene presa in considerazione la classificazione relativa al triennio più recente: quella precedente viene utilizzata per valutare un trend</t>
  </si>
  <si>
    <t>(Nota metodologia del Distretto Alpi Orientali del dicembre 2017, integrata da indicazioni ISPRA)</t>
  </si>
  <si>
    <t>Superficie (10 kmq);  Altro</t>
  </si>
  <si>
    <t>Si (VP, P, B, N, E)</t>
  </si>
  <si>
    <t>A/R</t>
  </si>
  <si>
    <t>Si per entrambi</t>
  </si>
  <si>
    <t>Si, MB(33%), D(66%), MF(0%), NISECI(0%)</t>
  </si>
  <si>
    <t>MB; MF</t>
  </si>
  <si>
    <t>cavedano, circa 3/4 esemplari (2+)</t>
  </si>
  <si>
    <t>ca. 1-3 kg</t>
  </si>
  <si>
    <t>TUTTI</t>
  </si>
  <si>
    <t>nessuna (nei siti di monitoraggio sono presenti crostacei e molluschi di piccolissime dimensioni)</t>
  </si>
  <si>
    <t>CB, POS</t>
  </si>
  <si>
    <t>ISPRA, Manuali e Linee Guida 159/2017</t>
  </si>
  <si>
    <t>sì CIFM</t>
  </si>
  <si>
    <t>P.A. Bolzano</t>
  </si>
  <si>
    <t>sorveglianza</t>
  </si>
  <si>
    <t>se un corpo idrico naturale raggiunge uno stato inferiore al buono viene inserito nella rete operativa e non viene più raggruppato, per il rispettivo gruppo viene scelto e monitorato un nuovo punto rappresentativo</t>
  </si>
  <si>
    <t>169 CI di 297 con monitoraggio diretto</t>
  </si>
  <si>
    <t>137 CI di 297 con monitoraggio diretto e monitoraggio diretto metalli</t>
  </si>
  <si>
    <t>TIPO, TIPOLOGIA FLUVIALE, CATEGORIA DI PRESSIONI, OBIETTIVI, AMBITO DI RAGGRUPPAMENTO, criteri di sensibilità secondo PTA</t>
  </si>
  <si>
    <t xml:space="preserve">per ci con più pressioni di tipologie molto diversi è stato difficle trovare un sistema di ragruppamento adeguato </t>
  </si>
  <si>
    <t xml:space="preserve">STESSO STATO bassa confidenza </t>
  </si>
  <si>
    <t>La confidenza è stata determinata per il Reporting WISE, non è stato definito nel PdG 2021</t>
  </si>
  <si>
    <t xml:space="preserve">non sono stati riscontrati risultati non uniformi importanti, cioè che risultano in una classe diversa. </t>
  </si>
  <si>
    <t>M; R</t>
  </si>
  <si>
    <t>rete sorveglianza M, rete nucleo R, rete di riferimento R (come indicato nel PdG 2021 alpi orientali)</t>
  </si>
  <si>
    <t>Il monitoraggio prevede l'analisi di tutti i parametri, campagne ridotte vengono effettuate nel monitoraggio operativo e fanno parte della classificazione</t>
  </si>
  <si>
    <t>siti di riferimento</t>
  </si>
  <si>
    <t>149 / 149</t>
  </si>
  <si>
    <t>in pochi stazioni viene fatto solo MB o solo D</t>
  </si>
  <si>
    <t>non richiesto per ci alpini</t>
  </si>
  <si>
    <t>A; fino 2016 il IQM è stato determinato per 111 CI</t>
  </si>
  <si>
    <t>R, fino 2016 il IARI è stato determinato per 27 CI</t>
  </si>
  <si>
    <t>La rete di monitoraggio per lo stato cimico comprende 34 stazioni, ed è stato scelto secondo l'analisi di pressione. Su ogni punto delle rete vengono analizzati 51 sostanze.</t>
  </si>
  <si>
    <t>170 (31 + 139 pesticidi singoli</t>
  </si>
  <si>
    <t>Attraverso l'analisi di pressione sono stato scelti 34 punti da monitorare. Su ogni sito vengono analizzati 31 sostanze della tab. 1B in più 139 sostanze di pesticidi singoli.</t>
  </si>
  <si>
    <t>SI / NO</t>
  </si>
  <si>
    <t>SI: In provincia di Bolzano sono istallati 9 punti della rete nucleo, che sono stazioni DAA e che sono idonee per effettuare una tendenza a lungo termine sulla matrice acqua. NO: Fino adesso una analisi non è stata fatta, inquanto mancano indicazioni sul metodo.</t>
  </si>
  <si>
    <t>SI (9 + 139 sostanze di pesticidi singoli)
DDT totali, Eptacloro + Eptacloro Epossido, Esabromociclododecano, Esaclorobenzene (HCB), Esaclorobutadiene, Mercurio (Hg), PFOS ( perfluoroottansolfonato) isomero lineare, Totale Diossine Furani e composti Diossina-simili WHO-2005-TE</t>
  </si>
  <si>
    <t>NISECI viene determinato su tutti i ci popolati da pesci al di sotto di 1500 m, non viene differenziato se il dato è presente o no</t>
  </si>
  <si>
    <t xml:space="preserve"> Per LIMeco viene fatto la media, per EQB il più recente, SQA valore medio peggiore vari anni</t>
  </si>
  <si>
    <t>Si (Nickel, Cadmio)</t>
  </si>
  <si>
    <t>Nel Piano di tutela delle acque sono stati analizzati i dati storici delle concentrazioni nei corpi idrici fluviali di alta quota, dove apporti diretti antropici possono essere esclusi e confrontato con le carte geologiche della zona. Al momento sono in corso studi specifici in collaborazione con l'università di Bolzano</t>
  </si>
  <si>
    <t>10 km²</t>
  </si>
  <si>
    <t>SI (N)</t>
  </si>
  <si>
    <t>si</t>
  </si>
  <si>
    <t>Si, MB(0%), D(0%), MF(0%), NISECI(100%)</t>
  </si>
  <si>
    <t>cavedano ca. 3 (2+); cottus gobio ca. 10 / (1+)</t>
  </si>
  <si>
    <t>nessuna</t>
  </si>
  <si>
    <t>cavedano; cottus gobio</t>
  </si>
  <si>
    <t>annuale</t>
  </si>
  <si>
    <t>Tab MLG 143/16</t>
  </si>
  <si>
    <t>LOQ TL &lt; 4  = è stato definito in LOQ specifico in relazione al TL e TMF</t>
  </si>
  <si>
    <t>/</t>
  </si>
  <si>
    <t>si (ci intermittenti)</t>
  </si>
  <si>
    <t>Veneto</t>
  </si>
  <si>
    <t>Olte al 29% dei corpi idrici il cui stato ecologico è stato ottenuto per raggruppamento, vi è il 4% ottenuto da giudizio esperto</t>
  </si>
  <si>
    <t>Olte al 31% dei corpi idrici il cui stato chimico è stato ottenuto per raggruppamento, vi è il 9% ottenuto da giudizio esperto</t>
  </si>
  <si>
    <t>TIPO + TIPOLOGIA FLUVIALE + CATEGORIA DI PRESSIONI + TIPOLOGIA ARTIFICIALI + STATO ELEVATO + ACQUA TERMALE + ACQUA DI TRANSIZIONE + EQB NON PERTINENTI</t>
  </si>
  <si>
    <t>Oltre ai criteri dettati dalla natura, tipizzazione, pressioni dei corpi idrici sono stati utilizzate come infomazioni: tipologia degli artificiali (ambito, scopo,..), la presenza o la potenzialità di uno stato elelvato, la presenza di acque termale o di transizione, eventuali casi particolari per i quali è opportuno evitare il raggruppamento, corpi idrici per i quali il monitoraggio degli EQB non è pertinente (es. canali cementati non assimilabili a naturali)</t>
  </si>
  <si>
    <t>STESSO STATO bassa confidenza</t>
  </si>
  <si>
    <t>Il raggruppamento viene fatto per singolo elemento di qualità. In alcuni casi può essere che parte chimica (LIMeco, Inquinanti Specifici, Stato Chimico) venga raggruppata con un corpo idrico e la parte degli EQB con un altro. Non sono estesi per raggruppamento gli stati chimici o gli inquinanti specifici inferiori al buono. Non vengono estesi per raggruppamento la fauna ittica, l'IQM e lo IARI</t>
  </si>
  <si>
    <t>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</si>
  <si>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Non vengono estesi per raggruppamento gli inquinanti specifici e lo stato chimico inferiori al buono, la fauna ittica, IQM e IARI</t>
  </si>
  <si>
    <t>LIMeco, EQB (escluso fauna ittica)</t>
  </si>
  <si>
    <t>Poiché non vengono estesi per raggruppamento gli inquinanti specifici e lo stato chimico inferiori al buono, la fauna ittica, IQM e IARI, vengono estesi gli elementi non conformi: LIMeco, diatomee, macrofite, macroinvertebrati</t>
  </si>
  <si>
    <t>Il numero di stazioni è relativo al periodo di monitoraggio 2014-2019. I siti di riferimento sono 14</t>
  </si>
  <si>
    <t>Riferiti al sessennio 2014-2019</t>
  </si>
  <si>
    <t>I campionamenti di fauna ittica vengono eseguiti in collaborazione con ARPA FVG</t>
  </si>
  <si>
    <t>Si (323) [A]</t>
  </si>
  <si>
    <r>
      <rPr>
        <sz val="11"/>
        <color theme="1"/>
        <rFont val="Calibri"/>
        <family val="2"/>
      </rPr>
      <t>Arpa (direttamente e mediante appalti di servizi)</t>
    </r>
    <r>
      <rPr>
        <sz val="11"/>
        <color rgb="FFFF0000"/>
        <rFont val="Calibri"/>
        <family val="2"/>
      </rPr>
      <t>. Non è stato condotto LHMS</t>
    </r>
  </si>
  <si>
    <t>A; 15 corpi idrici sono interregionali di non di competenza del Veneto. Il numero di corpi idrici con monitoraggio diretto dell'IQM effettuati da ARPAV è: 320. Questi numeri sono relativi al Piano di Gestione 2021</t>
  </si>
  <si>
    <t>Si (100) [A]</t>
  </si>
  <si>
    <r>
      <rPr>
        <sz val="11"/>
        <color theme="1"/>
        <rFont val="Calibri"/>
        <family val="2"/>
      </rPr>
      <t xml:space="preserve">A; </t>
    </r>
    <r>
      <rPr>
        <sz val="11"/>
        <color rgb="FFFF0000"/>
        <rFont val="Calibri"/>
        <family val="2"/>
      </rPr>
      <t>100</t>
    </r>
    <r>
      <rPr>
        <sz val="11"/>
        <color theme="1"/>
        <rFont val="Calibri"/>
        <family val="2"/>
      </rPr>
      <t xml:space="preserve"> corpi idrici sono stati valutati. </t>
    </r>
    <r>
      <rPr>
        <sz val="11"/>
        <color rgb="FFFF0000"/>
        <rFont val="Calibri"/>
        <family val="2"/>
      </rPr>
      <t xml:space="preserve">In merito ai 94 di competenza della Regione del Veneto 93 sono stati valutati </t>
    </r>
    <r>
      <rPr>
        <sz val="11"/>
        <color theme="1"/>
        <rFont val="Calibri"/>
        <family val="2"/>
      </rPr>
      <t>a giudizio esperto</t>
    </r>
  </si>
  <si>
    <t>85 (34+51 pesticidi singoli)</t>
  </si>
  <si>
    <t xml:space="preserve">Si dal 2018 </t>
  </si>
  <si>
    <t>DDs totali, PBDE, Eptacloro + Eptacloro Epossido, Esabromociclododecano, Esaclorobenzene (HCB), Esaclorobutadiene, Mercurio (Hg), PFOS (PerfluoroOctane Sulfonat) isomero lineare, Totale Diossine Furani e composti Diossina-simili WHO-2005-TE</t>
  </si>
  <si>
    <t>CI naturali: Superficie (10)
CI artificiali: Portata (3) o Superficie (50)</t>
  </si>
  <si>
    <t>SI (VP;P;ICB;N;Altro)</t>
  </si>
  <si>
    <t>S (50 kmq); Q (3 mc/s)</t>
  </si>
  <si>
    <t>D (DISTRETTO ALPI ORIENTALI)</t>
  </si>
  <si>
    <t>Si, D(2%), MF(2%), MB (5%)</t>
  </si>
  <si>
    <t xml:space="preserve"> da 1 a 12; 1+</t>
  </si>
  <si>
    <t>3 kg</t>
  </si>
  <si>
    <t>Specie ISPRA + Specie alternative</t>
  </si>
  <si>
    <t>Nessuno</t>
  </si>
  <si>
    <t>NO (manca il metodo)</t>
  </si>
  <si>
    <t>ALTRO</t>
  </si>
  <si>
    <t>solo nell'ambito di sperimentazione</t>
  </si>
  <si>
    <t>Si; No</t>
  </si>
  <si>
    <t>LOQ TL4</t>
  </si>
  <si>
    <t>Comunità di riferimento messa a punto per ciascun corpo idrico con esperti ittiologi operanti sul territorio regionale e concordata con la Regione. Ispra non ha  fornito il software per il calcolo</t>
  </si>
  <si>
    <t>Sono stati effettuati su 2 corpi idrici che solo successivamente sono stati identificati cone CIFM; dal 2019 non sono previsti</t>
  </si>
  <si>
    <t>Friuli V.G.</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</si>
  <si>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</si>
  <si>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nel sessennio utile alla classificazione del III PdG la programmazione è stata effettuata applicando il principio del raggruppamento ai soli C.I. a rischio privi di pressioni puntuali come previsto dalla normativa</t>
  </si>
  <si>
    <t>sono stati applicati tutti i criteri previsti dalla normativa</t>
  </si>
  <si>
    <t>dei 244 c.i. da sottoporre a monitoraggio operativo ben 147 sono risultati non raggruppabili. Le caratteristiche dei 97 rimanenti sono tali che i raggruppamenti risultano molto numerosi (70)</t>
  </si>
  <si>
    <t>---</t>
  </si>
  <si>
    <t>Nel II PdG non è stato applicato il principio dei raggruppamenti</t>
  </si>
  <si>
    <t>sono state specificate le classi di qualità dei singoli EQB indipendentemente se fossero inferiori o superiori al BUONO. Per quanto riguarda i parametri chimici sono stati indicati i parametri che hanno determinato una classificazione di stato chimico CATTIVO  o di STATO ECOLOGICO inferiore a BUONO</t>
  </si>
  <si>
    <t>2020 - 2025</t>
  </si>
  <si>
    <t xml:space="preserve"> P per il periodo 2010-2013 e per il monitoraggio operativo</t>
  </si>
  <si>
    <t>I pacchetti analitici applicati ai singoli c.i. sono stati stabiliti sulla base delle pressioni significative e ciò giustifica la diversa disponibilità di dati per la classificazione</t>
  </si>
  <si>
    <t>numero passibile di variazioni nel secondo triennio, in relazione a nuove misure eventualmente attuate dall'Autorità competente</t>
  </si>
  <si>
    <t>numero passibile di variazioni in quanto il monitoraggio di sorveglianza dei c.i. non a rischio sarà effettuato a partire dal prossimo anno</t>
  </si>
  <si>
    <t>tutte stazioni di riferimento</t>
  </si>
  <si>
    <t>139/147</t>
  </si>
  <si>
    <t>per rete in essere si considera quella relativa ai c.i. il cui monitoraggio non è stato sospeso</t>
  </si>
  <si>
    <t>numero comprensivo dei monitoraggi programmati per 51 c.i. in rete di sorveglianza, non ancora effettuati (passibile di variazioni)</t>
  </si>
  <si>
    <t>Si (344 ma la valutazione dell'IQM è stata limitata a quelle richiamate nella tabella 1 del DM 156/2013) [R]</t>
  </si>
  <si>
    <t>344 ma la valutazione dell'IQM è stata limitata a quelle richiamate nella tabella 1 del DM 156/2013</t>
  </si>
  <si>
    <t>a scala di corpo idrico e ai fini dell'analisi delle pressioni sono state eseguite valutazioni del rapporto tra prelievi e portata media del corpo idrico</t>
  </si>
  <si>
    <t>tutti i corpi idrici con la modalità indicata alla domanda n.45</t>
  </si>
  <si>
    <t>Antracene,Benzo (a) Pirene,Benzo (b+j) Fluorantene,Benzo (ghi) Perilene,Benzo (k) Fluorantene,Fluorantene,Indeno (1,2,3-c,d) Pirene,Naftalene,Cadmio,Mercurio,Nichel,Piombo,Aclonifen,Alachlor,Atrazina,Bifenox,Chlorfenvinphos,Chlorpiriphos,Cybutryne,Cypermetrina I, II, III, IV,DDT pp,Dichlorvos,Dicofol,Diuron,Ftalato di bis (2-etilesile),Isoproturon,Simazina,Terbutrina,Trifluralin,Acido Perfluoroottansolfonico (PFOS),1,2-Dicloroetano,Benzene,Diclorometano,Esaclorobenzene,Esaclorobutadiene,Pentaclorobenzene,Tetracloroetilene (PCE),Tetraclorometano (Tetracloruro di carbonio),Triclorobenzene,Tricloroetilene,Triclorometano (Cloroformio),</t>
  </si>
  <si>
    <t>Si(50)</t>
  </si>
  <si>
    <t>Difeniletere bromato
(∑cong. 28,47,99, 100,153,154); DDT totale 
(DDT,2,4' + DDT,4,4' + DDE,4,4' + DDD,4,4');  Esaclorobenzene (HCB); Esaclorobutadiene (HCBD); Mercurio e composti; Dicofol; Acido perfluorottansolfonico e suoi sali (PFOS); Diossine e composti diossina-simili; Esabromociclodecano (HBCDD); Eptacloro ed eptacloro epossido; PCB</t>
  </si>
  <si>
    <t>E' stato deciso a livello distrettuale (Alpi Orientali) di non utilizzare i risultati delle analisi del biota per la classificazione</t>
  </si>
  <si>
    <t>E' stato deciso a livello distrettuale (Alpi Orientali) di non utilizzare i risultati delle analisi del biota per la classificazione del II PdG</t>
  </si>
  <si>
    <t>i c.i. iper i quali non sono disponibili  dati di Fauna ittica sono  classificati con gli EQ monitorati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</si>
  <si>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</si>
  <si>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A livello distrettuale è stato concordato di classificare i c.i. senza tener conto dei risultati dell'analisi delle 12 nuove sostanze. Al Distretto è stata fornita però anche la classificazione che sarebbe risultata tenendo conto anche di queste.</t>
  </si>
  <si>
    <t>A livello distrettuale è stato concordato di utilizzare il LOQ normativo (ovvero sia il 30% dello SQA) al fine di non penalizzare regioni in cui le capacità analitiche più performanti avrebbero comportato un minor numero di classificazioni elevate</t>
  </si>
  <si>
    <t>Superficie (10kmq); Altro (vedi note)</t>
  </si>
  <si>
    <t>Si (VP; P; B; N)</t>
  </si>
  <si>
    <t>P.Spec; P.Ggen</t>
  </si>
  <si>
    <t>altro</t>
  </si>
  <si>
    <t>Si per entrambi ?</t>
  </si>
  <si>
    <t>Si, D(33%), MF(33%), MB(33%), NISECI(33%)</t>
  </si>
  <si>
    <t>D; MB; MF</t>
  </si>
  <si>
    <t>2/3, 2+</t>
  </si>
  <si>
    <t>(RETE)</t>
  </si>
  <si>
    <t>16 (Tutte le sostanze ma Fluorantene e IPA non sul biota indicato nella norma -crostacei e molluschi non sono stati campionati-)</t>
  </si>
  <si>
    <t>per il II PdG, secondo le indicazioni ricevute da Autorità Distrettuale, non sono stati valutati i risultati delle analisi del biota per la classificazione</t>
  </si>
  <si>
    <t>Liguria</t>
  </si>
  <si>
    <t>per SC CATEGORIA DI PRESSIONI; per SE continuità morfologico-funzionale</t>
  </si>
  <si>
    <t>stesse pressioni</t>
  </si>
  <si>
    <t>sì</t>
  </si>
  <si>
    <t>EQB: macrobentos, macrofite, diatomee.
Indice IQM, LIMeco.
Parametri tab 1/A e 1/B d.lgs.172/15</t>
  </si>
  <si>
    <t xml:space="preserve">2014-2019 </t>
  </si>
  <si>
    <t>Il Piano di Tutela delle Acque (aggiornato ogni sessennio contestualmente ai Piani di Gestione Distrettuali) specifica negli elaborati relativi alla Classificazione delle acque superficiali e sotterranee le modalità di classificazione.</t>
  </si>
  <si>
    <t>Nel PTA in fase di adozione (2022-2027) sono state individuate 5 stazioni</t>
  </si>
  <si>
    <t>172/172</t>
  </si>
  <si>
    <t xml:space="preserve">A
</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</si>
  <si>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</si>
  <si>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Per valutare gli LQ conformi sono stati utilizzati i dati inviati ad ISPRA a dicembre 2020 durante la ricognizione fatta nell'ambito del gruppo della Watch List. Considerando la percentuale di sostanze ricercate con LQ≤30% SQA</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</si>
  <si>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</si>
  <si>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No, è in fase di elaborazione</t>
  </si>
  <si>
    <t>Dal 2019
(n. 10)</t>
  </si>
  <si>
    <t>Attività sperimentale, dato non utilizzato ai fini della classificazione</t>
  </si>
  <si>
    <t>dato biota non utilizzato ai fini della classificazione</t>
  </si>
  <si>
    <t>Elementi biologici sempre applicabili, CI guadabili</t>
  </si>
  <si>
    <t>da concordare con le altre Regioni dei distretti</t>
  </si>
  <si>
    <t>Generalmente il più recente, verificandone il trend rispetto al triennio precedente. I dettagli specifici sulle modalità operative utilizzate sono definite nel PTA 2022-2027 in fase di aggiornamento</t>
  </si>
  <si>
    <t>cs</t>
  </si>
  <si>
    <t>Sono state seguite le indicazioni della Autorità di Distretto (del Po e dell'Appennino Settentrionale) alle quali Regione Liguria ha deciso di attenersi.</t>
  </si>
  <si>
    <t>no</t>
  </si>
  <si>
    <t>25 (Kmq)</t>
  </si>
  <si>
    <t>Si (P; E)</t>
  </si>
  <si>
    <t>da 5 a 10; 1+</t>
  </si>
  <si>
    <t>Tutti</t>
  </si>
  <si>
    <t>Pesce intero</t>
  </si>
  <si>
    <t>Attività sperimentale su alcuni punti della rete dove insistono pressioni diverse e dove la comunità ittica include le specie indicate dalle Linee guida ISPRA</t>
  </si>
  <si>
    <t>sempre effettuato in contemporanea al monitoraggio della fauna ittica</t>
  </si>
  <si>
    <t>Le stazioni di campionamento del biota coincidono con le stazioni dove vengono monitorati gli EQB</t>
  </si>
  <si>
    <t>attività sperimentale condotte su pochi punti della rete ancora in fase di definizione</t>
  </si>
  <si>
    <t>monitoraggio non ancora replicato negli anni</t>
  </si>
  <si>
    <t>per ora utilizzata sempre la stessa specie</t>
  </si>
  <si>
    <t>è stato utilizzato sempre l'SQA biota D.Lgs.172/15 (µg/Kg peso umido)</t>
  </si>
  <si>
    <t>modalità operative definite internamente</t>
  </si>
  <si>
    <t>Emilia-Romagna</t>
  </si>
  <si>
    <t>Arpa soggetto attuatore, condivisione criteri ed esiti R (soggetto titolare rete)</t>
  </si>
  <si>
    <t>TIPO (NAT, CIA, CIFM); TIPOLOGIA FLUVIALE; CATEGORIA DI PRESSIONI; AMBITO DI RAGGRUPPAMENTO</t>
  </si>
  <si>
    <t>CATEGORIA DI PRESSIONI: non effettuato distinguendo le singole pressioni in quanto sarebbero necessarie troppe stazioni; AMBITO DI RAGGRUPPAMENTO: per bacino affluente del Po o dell'Adriatico per i naturali, per ambiti più vasti per i CIA e a volte anche per i CIFM</t>
  </si>
  <si>
    <t>Bassa confidenza attribuita in relazione al fatto che non è effettuato un monitoraggio diretto e anche per la potenziale necessità di individuare maggiori informazioni di tipo morfologico e maggiore dettaglio sulle pressioni, che renderebbo la rete di monitoraggio troppo complessa</t>
  </si>
  <si>
    <t>No; Nel nuovo monitoraggio 2020-'25: A volte</t>
  </si>
  <si>
    <t>Per alcuni raggruppamenti i C.I. monitorati nei 2 trienni del sessennio si alternano</t>
  </si>
  <si>
    <r>
      <t xml:space="preserve">Nel nuovo monitoraggio 2020-'25: Suddivisione dei C.I in  ragguppamenti </t>
    </r>
    <r>
      <rPr>
        <sz val="11"/>
        <color rgb="FF9900FF"/>
        <rFont val="Calibri"/>
        <family val="2"/>
      </rPr>
      <t xml:space="preserve">differenti </t>
    </r>
    <r>
      <rPr>
        <sz val="11"/>
        <color rgb="FFFF0000"/>
        <rFont val="Calibri"/>
        <family val="2"/>
      </rPr>
      <t xml:space="preserve">sulla base delle pressioni e altro </t>
    </r>
  </si>
  <si>
    <t>SI; Altro (vedi nota)</t>
  </si>
  <si>
    <t>Altro: a volte modificata sulla base del giudizio esperto legato all'analisi delle pressioni, della morfologia, dei risultati sulle stazioni a monte/a valle, etc.</t>
  </si>
  <si>
    <t>Altro (specificato nelle note)</t>
  </si>
  <si>
    <t>Altro: Si per LIMeco, EQB e chimico; No per elementi chimici a supporto, come indicato da AdB Po.</t>
  </si>
  <si>
    <t>LIMeco, EQB, Parametro TAB 1/A</t>
  </si>
  <si>
    <t>Da accordi in AdB Po</t>
  </si>
  <si>
    <t>R + Trend</t>
  </si>
  <si>
    <t>Si utilizza il più recente; in caso di incongruenza tra i due risultati, si attribuisce il giudizio in base alle verifica del trend e della media complessiva dell'elemento critico</t>
  </si>
  <si>
    <t>Il dato entra nella classificazione (es. glifosate), ad eccezione delle 12 nuove sostanze per cui viene eseguita classificazione separata (es.PFOS)</t>
  </si>
  <si>
    <t>67 + 37 DAA</t>
  </si>
  <si>
    <t>per le reference 5 solo quelle ratificatwe (MATTM/ISPRA), 3 sono in osservazione aggiornamento 2018</t>
  </si>
  <si>
    <t>Il numero si riferisce al Sessennio 2020-2025</t>
  </si>
  <si>
    <r>
      <rPr>
        <sz val="11"/>
        <color theme="1"/>
        <rFont val="Calibri"/>
        <family val="2"/>
      </rPr>
      <t xml:space="preserve">Si </t>
    </r>
    <r>
      <rPr>
        <sz val="11"/>
        <color rgb="FFFF0000"/>
        <rFont val="Calibri"/>
        <family val="2"/>
      </rPr>
      <t>(174)</t>
    </r>
  </si>
  <si>
    <r>
      <rPr>
        <sz val="11"/>
        <color theme="1"/>
        <rFont val="Calibri"/>
        <family val="2"/>
      </rPr>
      <t xml:space="preserve">A; Il dato numerico si riferisce al </t>
    </r>
    <r>
      <rPr>
        <sz val="11"/>
        <color rgb="FFFF0000"/>
        <rFont val="Calibri"/>
        <family val="2"/>
      </rPr>
      <t>2020 ed è stato valutato utilizzando dati di modellistica idrologica che arrivano al 2017</t>
    </r>
    <r>
      <rPr>
        <sz val="11"/>
        <color theme="1"/>
        <rFont val="Calibri"/>
        <family val="2"/>
      </rPr>
      <t>.</t>
    </r>
  </si>
  <si>
    <t>No, in quanto al momento non è richiesta nel Reporting WISE e nei caricamenti annuali su SINTAI</t>
  </si>
  <si>
    <t>Si (10)</t>
  </si>
  <si>
    <t>DDT TOTALE, Esaclorobenzene, Dicofol, Esaclorobutadiene, Mercurio, Difenileteri bromurati, PFOS, Diossine e composti diossina-simili (PCDD, PCDF e PCB), Flurantene, Benzo(a)pirene</t>
  </si>
  <si>
    <t>BIOTA</t>
  </si>
  <si>
    <t>nel caso in cui il superamento dell'SQA avvenga per il Biota</t>
  </si>
  <si>
    <t>Nei CI in cui non viene monitorato perchè non applicabile (FM e/o Temporanei) si classifica con gli altri indicatori sia in sorvegliana che in operativo.</t>
  </si>
  <si>
    <t xml:space="preserve">Il più recente, verificandone la coerenza,  il trend ed il livello di confidenza rispetto al triennio precedente </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</si>
  <si>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</si>
  <si>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r>
      <rPr>
        <sz val="11"/>
        <color rgb="FFFF0000"/>
        <rFont val="Calibri"/>
        <family val="2"/>
      </rPr>
      <t xml:space="preserve">Solo una Parte delle 12 nuove sostanze risultano al momento monitorate </t>
    </r>
    <r>
      <rPr>
        <sz val="11"/>
        <color rgb="FF9900FF"/>
        <rFont val="Calibri"/>
        <family val="2"/>
      </rPr>
      <t>e classificate separatamente</t>
    </r>
  </si>
  <si>
    <t>CI naturali e CIFM: Superficie (&gt; 20 kmq); Portata (&gt; 0.4 mc/s in Emilia, &gt;0.3 mc/s in Romagna);  CIA: Superficie (&gt; 80 kmq); Portata (&gt; 0.4 mc/s in Emilia, &gt;0.3 mc/s in Romagna); Altro (superfici minori mantenute in caso di sovrapposizione rilevante ad AP).</t>
  </si>
  <si>
    <t>SI (P; N)</t>
  </si>
  <si>
    <t>No; Altro (vedi nota)</t>
  </si>
  <si>
    <t>S (&gt; 80 kmq); Q (&gt; 0.4 mc/s in Emilia e &gt; 0.3 mc/s in Romagna); AP (sovrapposizione signific. RN 2000)</t>
  </si>
  <si>
    <t>IP (esclusa fase 4)</t>
  </si>
  <si>
    <r>
      <rPr>
        <sz val="11"/>
        <color rgb="FFFF0000"/>
        <rFont val="Calibri"/>
        <family val="2"/>
      </rPr>
      <t>Si, D (9</t>
    </r>
    <r>
      <rPr>
        <b/>
        <sz val="11"/>
        <color rgb="FFFF0000"/>
        <rFont val="Calibri"/>
        <family val="2"/>
      </rPr>
      <t xml:space="preserve"> </t>
    </r>
    <r>
      <rPr>
        <sz val="11"/>
        <color rgb="FFFF0000"/>
        <rFont val="Calibri"/>
        <family val="2"/>
      </rPr>
      <t>%) dal 2020</t>
    </r>
  </si>
  <si>
    <t>0 %</t>
  </si>
  <si>
    <t xml:space="preserve"> da 5 a 10; 1+</t>
  </si>
  <si>
    <t>2 kg</t>
  </si>
  <si>
    <t>Crostacei</t>
  </si>
  <si>
    <t>Specie ISPRA/Specie Alternative</t>
  </si>
  <si>
    <t>CB e POS</t>
  </si>
  <si>
    <r>
      <rPr>
        <sz val="11"/>
        <color theme="1"/>
        <rFont val="Calibri"/>
        <family val="2"/>
      </rPr>
      <t xml:space="preserve">ALTRO </t>
    </r>
    <r>
      <rPr>
        <sz val="11"/>
        <color rgb="FFFF0000"/>
        <rFont val="Calibri"/>
        <family val="2"/>
      </rPr>
      <t>(13)</t>
    </r>
  </si>
  <si>
    <t>Altro tratto</t>
  </si>
  <si>
    <t>SI'</t>
  </si>
  <si>
    <t>Si sta valutando una metodica di preparativa  e purificazione diversa (metodo EPA 1633), oltre alla modifica di alcuni parametri cromatografici (nuova colonna, modifica gradiente)</t>
  </si>
  <si>
    <t>Toscana</t>
  </si>
  <si>
    <t>Similitudine di tipo+pressioni</t>
  </si>
  <si>
    <t>stesso stato (qualità derivata ossia confidenza più bassa)</t>
  </si>
  <si>
    <t>Wise 2 è implicito perché viene data la qualità per ogni bioindicatore</t>
  </si>
  <si>
    <t>2019-2021</t>
  </si>
  <si>
    <t>piani gestione si basano sulla classificazione dei trienni</t>
  </si>
  <si>
    <t>ogni stazione ha uno specifico profilo analitico che deriva dall’analisi delle pressioni che non prevede la ricerca di tutti i parametri , ma tutti quelli ricercati contribuiscono alla classificazione</t>
  </si>
  <si>
    <t>riferite alle variazioni da lungo termine di origine naturale</t>
  </si>
  <si>
    <t>dal 2013 (DGRT 847/13) ad oggi  su 24 punti non è possibile il campionamento biologico   (222-24)</t>
  </si>
  <si>
    <t>25+20</t>
  </si>
  <si>
    <t>in via sperimentale  co Unifi (i5 stazioni nel 2020  e 20 si stanno campionando nel 2022)2202 len osroc punti in sorveglianza2</t>
  </si>
  <si>
    <t xml:space="preserve"> metalli, pesticidi raggruppati contano  1 parametro ciascuno</t>
  </si>
  <si>
    <t>numero determinazioni di sostanze di tab 1A risultato&lt;LOQ   sul totale determinazioni (periodo 2019-2021)</t>
  </si>
  <si>
    <t>metalli, pesticidi,PFAS raggruppati ntano  1 parametro ciascuno</t>
  </si>
  <si>
    <t>numero determinazioni di sostanze di tab 1B su totale determinazioni risultato&lt;LOQ   (periodo 2019-2021)</t>
  </si>
  <si>
    <t>solo per nitrati</t>
  </si>
  <si>
    <t>DDT TOTALE,PFOS,DICOFOL,DIFENILETERE BROMURATI TOTALI,EPTACLORO EPOSSIDO,ESACLOROBENZENE (HCB),ESACLOROBUTADIENE,MERCURIO,SOMMATORIA T.E. PCDD, PCDF E PCB DL
(9)</t>
  </si>
  <si>
    <t>nei report sono riportati i singoli indici per singoli punti, oltre al dato complessivo</t>
  </si>
  <si>
    <t>ACQUA</t>
  </si>
  <si>
    <t>essendo un dato ancora sperimentale viene scelta la classificazione sulla sola colonna d’acqua, mantenendo però trasparente il dato sul biota</t>
  </si>
  <si>
    <t>(LimEco +Tab1B)</t>
  </si>
  <si>
    <t>Media del dato dei due trienni</t>
  </si>
  <si>
    <t>questa domanda è riportata nella parte generale alla domanda 14</t>
  </si>
  <si>
    <t>PdG è basato sul triennio</t>
  </si>
  <si>
    <t>nella classificazione che ARPAT propone a RT annualmente sono considerate  le sostanze del D.Lgs 172/15, che progressivamente vengono  implementate</t>
  </si>
  <si>
    <t>vedi risposta 45</t>
  </si>
  <si>
    <t>vedi sopra</t>
  </si>
  <si>
    <t>tutti i parametri analizzati del D.Lgs 172/15 sono considerati nella classificazione</t>
  </si>
  <si>
    <t>una prima valutazione fatta diversi anni fa, significativià relativa</t>
  </si>
  <si>
    <t>ricompreso nella riga 6</t>
  </si>
  <si>
    <t>10 kmq</t>
  </si>
  <si>
    <t>non effettuato</t>
  </si>
  <si>
    <t>non noto</t>
  </si>
  <si>
    <t>1 massimo 2 individui per raggiungere il peso di 250gr</t>
  </si>
  <si>
    <t>250 gr</t>
  </si>
  <si>
    <t>tutti</t>
  </si>
  <si>
    <t>non eseguito, prelevati solo pesci</t>
  </si>
  <si>
    <t>specie ISPRA</t>
  </si>
  <si>
    <t>su tutta la rete, in modo progressivo,</t>
  </si>
  <si>
    <t>fino ad oggi non eseguita</t>
  </si>
  <si>
    <t>tab MLG</t>
  </si>
  <si>
    <t>comunità di riferimento messa a punta dalla dr.ssa Nocità ittiologa di unifi e comunicata ufficialmente alla Regione e a Ispra. Ispra non ha  fornito il software per i calcolo</t>
  </si>
  <si>
    <t>Umbria</t>
  </si>
  <si>
    <t>TIPO (NAT, CIA, CIFM); TIPOLOGIA FLUVIALE; CATEGORIA DI PRESSIONI; AREE PROTETTE; AMBITO DI RAGGRUPPAMENTO</t>
  </si>
  <si>
    <t>Ove disponibili sono stati utilizzati anche i risultati dei monitoraggi pregressi. 
Le principali criticità riscontrate nella definizione dei gruppi di monitoraggio riguardano la mancanza di una conoscenza diretta delle caratteristiche quali-quantitative dei corpi idrici minori mai monitorati in precedenza. Con l'ampliamento della rete di monitoraggio e del quadro conoscitivo, nel corso degli anni, i gruppi di monitoraggio sono stati oggetto di ripetute revisioni e modifiche.</t>
  </si>
  <si>
    <t>Il problema non sussiste poiché si tratta di rari casi in cui il gruppo di monitoraggio è costituito da due soli corpi idrici entrambi monitorati.</t>
  </si>
  <si>
    <t xml:space="preserve">La classificazione proposta alla Regione prevede l'estensione della classificazione limitatamente allo stato ecologico e chimico complessivi, non ai singoli elementi di qualità. Tuttavia, in fase di compilazione del Reporting WISE, sono stati applicati i criteri di compilazione previsti dalle relative Linee Guida ed è stata estesa la classificazione anche dei diversi indici/EQ.  </t>
  </si>
  <si>
    <t>Vedi nota precedente</t>
  </si>
  <si>
    <t>2015-2020</t>
  </si>
  <si>
    <t>2021-2026?</t>
  </si>
  <si>
    <t>Il monitoraggio di sorveglianza viene replicato nel sessennio solo per i siti di riferimento</t>
  </si>
  <si>
    <t>Si (normalmente)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</si>
  <si>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frequenza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</si>
  <si>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</si>
  <si>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Vedi nota domanda n. 41</t>
  </si>
  <si>
    <t>66/70</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</si>
  <si>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</si>
  <si>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50 sostanze vengono determinate internamente, una (PFOS) in collaborazione con ARPAV e altre 4 in collaborazione con ARPA Friuli (Difenileteri bromurati, Ftalati, Tributilstagno e HBCDD). Ciascuna sostanza viene determinata in tutte le stazioni che hanno presentato un rischio di immissione in base all'analisi delle pressioni.</t>
  </si>
  <si>
    <t>Il valore fornito è congruente con l'ultima ricognizione effettuata da ISPRA e disponibile alla pagina https://www.isprambiente.gov.it/it/attivita/acqua/attuazione-art-16-della-legge-20-novembre-2017-n-167</t>
  </si>
  <si>
    <t>93 sostanze di tab. 1B (inclusi pesticidi singoli) sono determinate internamente, 5 sostanze (PFAS) sono determinate in collaborazione con ARPAV ed una (trifenilstagno) in collaborazione con ARPA Friuli. Ciascuna sostanza viene determinata in tutte le stazioni che hanno presentato un rischio di immissione in base all'analisi delle pressioni.</t>
  </si>
  <si>
    <t>il valore fornito è congruente con l'ultima ricognizione effettuata da ISPRA e disponibile alla pagina https://www.isprambiente.gov.it/it/attivita/acqua/attuazione-art-16-della-legge-20-novembre-2017-n-167</t>
  </si>
  <si>
    <t>Il monitoraggio del biota è stato effettuato solo limitatamente al parametro mercurio nell'ambito di progetti specifici, ma i risultati di tali valutazioni non sono confluiti nella valutazione dello stato chimico. La Regione umbria intende avviare questo monitoraggio dal 2023 con la collaborazione dell'Università di Perugia</t>
  </si>
  <si>
    <t>Il NISECI, ove disponibile e valutabile, entra nella classificazione con lo stesso peso degli altri indicatori biologici.</t>
  </si>
  <si>
    <t>Il più recente, verificandone il trend rispetto al triennio precedente.</t>
  </si>
  <si>
    <t>Tutte le sostanze monitorate sono incluse nella valutazione dello stato chimico.</t>
  </si>
  <si>
    <t>Vedi nota domanda n. 65</t>
  </si>
  <si>
    <t>Superficie (15 kmq)</t>
  </si>
  <si>
    <t>Si (VP)</t>
  </si>
  <si>
    <t>S (15 kmq)</t>
  </si>
  <si>
    <t>Si, (MF 20%)</t>
  </si>
  <si>
    <t>Vedi nota</t>
  </si>
  <si>
    <t>Marche</t>
  </si>
  <si>
    <t>TIPO (NAT, CIA, CIFM); TIPOLOGIA FLUVIALE; BACINO; CATEGORIA DI PRESSIONI</t>
  </si>
  <si>
    <t>In generale l'accorpamento è stato fatto tra corpi idrici ricadenti nello stesso bacino aventi la stessa natura, lo stesso tipo e le stesse pressioni; questo però non è stato sempre praticabile: ad es. in uno stesso bacino non sempre c'è la possibilità di accorpare per tutti i tipi, in particolare per i corpi idrici temporanei, in questi casi per limitare il numero di ci da monitorare direttamente gli accorpamenti sono stati fatti anche tra bacini diversi e mettendo insieme tipi diversi (quest'ultimo caso solo per le tipologie di ci temporanei). Anche con il criterio delle pressioni non sempre è stato possibile accorpare ci con le stesse identiche pressioni significative, si è cercato di considerare "categorie di pressioni" in comune.</t>
  </si>
  <si>
    <t>Si in circa la metà dei raggruppamenti, negli altri casi è stato monitorato un solo c.i. perché il gruppo era piccolo (formato da 2-5 c.i.)</t>
  </si>
  <si>
    <t>A seconda dei casi: Estrazione del C.I difforme dal raggruppamento; Suddivisione dei C.I in due ragguppamenti sulla base delle pressioni</t>
  </si>
  <si>
    <t>Con le classificazioni degli ultimi trienni (2015-2017 e 2018-2020) si è proceduto ad un affinamento dei gruppi di accorpamento; le incongruenze di classificazione incontrate sono state attibuite principalmente ad un'analisi delle pressioni non ottimale.</t>
  </si>
  <si>
    <t>Si, ad eccezione che per superamenti delle tabelle 1/A e 1/B</t>
  </si>
  <si>
    <t>periodo 2015-2020 per le parte di territorio (prevalente) ricadente nel Distretto dell'Appennino Centrale, periodo 2014-2019 per la porzione ricadente nel Distretto del Po</t>
  </si>
  <si>
    <t>30 (+30 pesticidi singoli)</t>
  </si>
  <si>
    <t>l'attività è in avvio dal 2021</t>
  </si>
  <si>
    <t>No, ad ora sperimentale</t>
  </si>
  <si>
    <t>il monitoraggio della fauna ittica si effettua solo nei c.i. per i quali l'indicatore è sensibile alle pressioni presenti nel c.i., ed è quindi rilevante ai fini della valutazione dello stato di qualità. per il PdGPo 2021 è stato deciso  a scala Distrettuale di non utilizzare il NISECI.</t>
  </si>
  <si>
    <t>In generale il triennio più recente è utilizzato per la classificazione sessennale</t>
  </si>
  <si>
    <r>
      <rPr>
        <sz val="11"/>
        <color theme="1"/>
        <rFont val="Calibri"/>
        <family val="2"/>
      </rPr>
      <t>bacino idrografico di almeno 10 Km</t>
    </r>
    <r>
      <rPr>
        <vertAlign val="superscript"/>
        <sz val="11"/>
        <color theme="1"/>
        <rFont val="Calibri"/>
        <family val="2"/>
      </rPr>
      <t>2</t>
    </r>
    <r>
      <rPr>
        <sz val="11"/>
        <color theme="1"/>
        <rFont val="Calibri"/>
        <family val="2"/>
      </rPr>
      <t xml:space="preserve"> per c.i. che sfociano direttamente in mare; di almeno 25 Km2 per c.i. che non sfociano direttamente in mare  </t>
    </r>
  </si>
  <si>
    <t>Si (C; P; I; S) O ed E di comp. Reg.</t>
  </si>
  <si>
    <r>
      <rPr>
        <sz val="11"/>
        <color theme="1"/>
        <rFont val="Calibri"/>
        <family val="2"/>
      </rPr>
      <t xml:space="preserve">da 1 a 5 esemplari; età </t>
    </r>
    <r>
      <rPr>
        <sz val="11"/>
        <color theme="1"/>
        <rFont val="Calibri"/>
        <family val="2"/>
      </rPr>
      <t>≥ 2+</t>
    </r>
  </si>
  <si>
    <t>1 kg</t>
  </si>
  <si>
    <t>F</t>
  </si>
  <si>
    <t>Sui siti della rete dove è previsto il monitoraggio della fauna ittica (circa 50 siti in 3 anni)</t>
  </si>
  <si>
    <t>Antracene, metalli (Cd, Pb, Hg), esaclorobenzene, esaclorobutadiene, pesticidi (esaclorocicoesano, dicofol, chinossifen, pentaclorobenzene, eptacloro ed eptacloro epossido), diossine, furani, PCB-dl.  PBDE e PFOS al momento no ma in fase di sviluppo del metodo. Non ricercati gli ftalati.</t>
  </si>
  <si>
    <t>Triennale</t>
  </si>
  <si>
    <t>Tab. 1/A del D.Lgs. 172/2015</t>
  </si>
  <si>
    <t>Solo sul peso umido</t>
  </si>
  <si>
    <t>T/Altro</t>
  </si>
  <si>
    <t>Analisi non ancora eseguita internamente nella matrice biota</t>
  </si>
  <si>
    <t>Utilizzo liste sito specifiche (seppur non ancora validate da Ispra, in avvio la procedura per la validazione)</t>
  </si>
  <si>
    <t>SI in alcuni CIFM</t>
  </si>
  <si>
    <t>Abruzzo</t>
  </si>
  <si>
    <t>Nessun accorpamento/raggruppamento di C.I.</t>
  </si>
  <si>
    <t>nessun c.i. è classificato mediante accorpamento/raggruppamento</t>
  </si>
  <si>
    <t>--</t>
  </si>
  <si>
    <t>2021-2026</t>
  </si>
  <si>
    <t>R Bio, TAB 1/A 1/B  ; M LIMeco</t>
  </si>
  <si>
    <t>R per il biologico, inq specifici e stato chimico ; M per il Limeco</t>
  </si>
  <si>
    <t>ogni stazione ha uno specifico profilo analitico che deriva dall’analisi delle pressioni che non prevede la ricerca di tutti i parametri. Il superamento degli SQA vengoni riferiti solo al C.i. in cui è presente il dato</t>
  </si>
  <si>
    <t>dato riferito al II Ciclo sessennale (di cui 3 stazioni monitorate da Arpa Marche)</t>
  </si>
  <si>
    <t xml:space="preserve">23: 4 per le variazioni a lungo termine di origine naturale (di cui 3 di Riferimento e 1 di pregio ambientale) e 19 per diffusa attività antropica </t>
  </si>
  <si>
    <t>122/129</t>
  </si>
  <si>
    <t>di cui 13 specificati nella tabella 1/B e 76 considerati come altri pesticidi singoli</t>
  </si>
  <si>
    <t xml:space="preserve">sarà prevista a fine III° Ciclo di monitoraggio 2021-2026 </t>
  </si>
  <si>
    <t>Si è in attesa di criteri più chiari ed univoci a scala nazionale o almeno Distrettuale</t>
  </si>
  <si>
    <t>Nel Ciclo di monitoraggio 2021-2026 l'Agenzia si attiverà per l'analisi del biota, partendo dalle stazioni della rete nucleo per le tendenze legate ad una diffusa attività antropica</t>
  </si>
  <si>
    <t>Nel II Ciclo sessennale 2015-2020 la Regione Abruzzo ha stabilito di utilizzare il nuovo indice solo a seguito di un analisi puntuale di confronto con quanto restituito anche dal calcolo del vecchio ISECI e la popolazione ittica è stata ritenuta “non classificabile” solo nel caso di bassa affidabilità dei risultati ottenuti, nello specifico:
- quando il NISECI ha restituito un dato discordante con il vecchio ISECI 
- quando è IL NISECI è l’unico indice a determinare un declassamento dello Stato Ecologico del corpo idrico</t>
  </si>
  <si>
    <t>Per la classificazione finale nel Ciclo sessennale è sempre stata utilizzata la classificazione del secondo triennio</t>
  </si>
  <si>
    <t>nella classificazione definitiva riferita al periodo 2015-2020 che l'Agenzia propone alla Regione Abruzzo saranno considerate  tutte le sostanze del D.Lgs 172/15 che sono state analizzate.</t>
  </si>
  <si>
    <t>Superficie (10 KMq)</t>
  </si>
  <si>
    <t>Si (VP; P; N; E)</t>
  </si>
  <si>
    <t>Molise</t>
  </si>
  <si>
    <t xml:space="preserve">ARPA Molise </t>
  </si>
  <si>
    <t>Raggruppamento non effettuato</t>
  </si>
  <si>
    <t>2022-2027</t>
  </si>
  <si>
    <t xml:space="preserve">R </t>
  </si>
  <si>
    <t>no ma ARPA Molise si sta attivando per avviare il monitoraggio</t>
  </si>
  <si>
    <t>IL TRIENNIO Più RECENTE</t>
  </si>
  <si>
    <t>Triennio più recente</t>
  </si>
  <si>
    <t>strumentale</t>
  </si>
  <si>
    <t>Si (VP; P; E)</t>
  </si>
  <si>
    <t>In parte (C; S; O)</t>
  </si>
  <si>
    <t>P.Gen.</t>
  </si>
  <si>
    <t>D; MB; MF; pesci ?</t>
  </si>
  <si>
    <t>Lazio</t>
  </si>
  <si>
    <t>non utilizzato</t>
  </si>
  <si>
    <t>non raggruppati</t>
  </si>
  <si>
    <t>ND</t>
  </si>
  <si>
    <t>P</t>
  </si>
  <si>
    <t>in essere sesennio</t>
  </si>
  <si>
    <t>130 (70)</t>
  </si>
  <si>
    <t>52 (102)</t>
  </si>
  <si>
    <t xml:space="preserve">I dati sono riferiti all'anno 2019 </t>
  </si>
  <si>
    <t>* 96% se non si considerano due analiti il cui LOQ risulta ≤ 1/3 SQA-CMA ma risulta &gt;1/3 del SQA-MA.    Tutti i dati sono riferiti all'anno 2018, nel 2019 sono stati cambiati i LOQ di alcune sostanze.</t>
  </si>
  <si>
    <t>I dati sono riferiti all'anno 2019 e considerano tutti gli analiti contati singolarmente.</t>
  </si>
  <si>
    <t>Tutti i dati sono riferiti all'anno 2018, nel 2019 sono stati cambiati i LOQ di alcune sostanze.</t>
  </si>
  <si>
    <t>Soglie del DM 131/2008 -10 Km2 DGR 563 - 2011</t>
  </si>
  <si>
    <t>R; AD</t>
  </si>
  <si>
    <t>Si, (MB 100%)</t>
  </si>
  <si>
    <t>No (in corso)</t>
  </si>
  <si>
    <t>MB</t>
  </si>
  <si>
    <t>5 (2+ a 4+)</t>
  </si>
  <si>
    <t>1,5 kg</t>
  </si>
  <si>
    <t>Procambarus clarkii</t>
  </si>
  <si>
    <t>CB, SCR</t>
  </si>
  <si>
    <t xml:space="preserve">No </t>
  </si>
  <si>
    <t>coincidono in parte</t>
  </si>
  <si>
    <t>Annuale</t>
  </si>
  <si>
    <t>Livello trofico e taglia</t>
  </si>
  <si>
    <t>Tab 1/A D 172/2015</t>
  </si>
  <si>
    <t xml:space="preserve">LOQ TL4 = si considera il LOQ del Livello Trofico 4; </t>
  </si>
  <si>
    <t xml:space="preserve">Fish kill </t>
  </si>
  <si>
    <t>Non si usa</t>
  </si>
  <si>
    <t>Molecola non ricercata</t>
  </si>
  <si>
    <t>Vedi 60b</t>
  </si>
  <si>
    <t>Comunità ittica DM 260/10, File ISPRA</t>
  </si>
  <si>
    <t>Campania</t>
  </si>
  <si>
    <t>rispetto della sub-regione geomorfologica e geografica, tipizzazione, classe di rischio. Temporaneità intervenuta per alcuni corpi idrici all'interno dei raggruppamenti</t>
  </si>
  <si>
    <t>esetensione del solo giudizio riferito allo stato ecologico ed allo stato chimico</t>
  </si>
  <si>
    <t>al max n. 3</t>
  </si>
  <si>
    <t>esclusione dal raggruppamento e monitoraggio del corpo idrico disuniforme nel ciclo successivo</t>
  </si>
  <si>
    <t>Altro (M+TREND)</t>
  </si>
  <si>
    <t>valutazione della tendenza e dell'analisi delle pressioni che si applica caso per caso a ciascun corpo idrico considerando tutti i dati disponibili sul sessennio</t>
  </si>
  <si>
    <t>125/216</t>
  </si>
  <si>
    <t>Si (231)</t>
  </si>
  <si>
    <t>R, A, AD (in convenzione con il CUGRI verrà effettuato il monitoraggio di IQM e IARI su tutti i 231 corpi idrici in 6 anni dal 2020 al 2025 solo sui corpi idrici fluviali)</t>
  </si>
  <si>
    <t>ad oggi solo 15</t>
  </si>
  <si>
    <t>Si (80)</t>
  </si>
  <si>
    <t>R, A, AD (in convenzione con il CUGRI verrà effettuato il monitoraggio di IQM e IARI su tutti i 231 corpi idrici in 6 anni dal 2020 al 2025 solo sui corpi idrici fluviali). Ad oggi lo IARI è in elaborazione per circa 80 c.i.</t>
  </si>
  <si>
    <t>25% il cui LOQ risulta ≤ 1/3 SQA-CMA</t>
  </si>
  <si>
    <t>La percentuale si riferisce al monitoraggio di 24 sostanze delle 54 previste dalla Ta. 1/B</t>
  </si>
  <si>
    <t xml:space="preserve"> </t>
  </si>
  <si>
    <t xml:space="preserve">LIMECO + Elementi chimici a supporto tab 1/B del D.Lgs. 172/15 </t>
  </si>
  <si>
    <t xml:space="preserve"> ad oggi il niseci è stato applicato a soli 10 siti prevalentemente non guadabili ed in via sperimentale pertanto viene integrato solo come dato a supporto per la valutazione della classificazione dello Stato Ecologico</t>
  </si>
  <si>
    <t>dimensione minima di bacino di 10 km2 coma da all.1 - DM 131/2008</t>
  </si>
  <si>
    <t>Si (VP; N; indagine speciale per monitoraggio prioritarie pericolose)</t>
  </si>
  <si>
    <t>AD; A</t>
  </si>
  <si>
    <t>In parte (C; I; S)</t>
  </si>
  <si>
    <t>P.Gen.; Rep.</t>
  </si>
  <si>
    <t>R; Altro</t>
  </si>
  <si>
    <r>
      <rPr>
        <sz val="11"/>
        <color theme="1"/>
        <rFont val="Calibri"/>
        <family val="2"/>
      </rPr>
      <t>S (bacino di 10 km</t>
    </r>
    <r>
      <rPr>
        <vertAlign val="superscript"/>
        <sz val="11"/>
        <color theme="1"/>
        <rFont val="Calibri"/>
        <family val="2"/>
      </rPr>
      <t>2</t>
    </r>
    <r>
      <rPr>
        <sz val="11"/>
        <color theme="1"/>
        <rFont val="Calibri"/>
        <family val="2"/>
      </rPr>
      <t>); I; Altro</t>
    </r>
  </si>
  <si>
    <t>Si, MB (17), MF (17), NISECI (17)</t>
  </si>
  <si>
    <t>Si (parzialmente)</t>
  </si>
  <si>
    <t>nei corpi idrici appartenenti ala rete DAA non viene rilevata presenza di molluschi e/o crostacei</t>
  </si>
  <si>
    <t>nella maggior parte dei corpi idrici appartenenti ala rete DAA non viene rilevata presenza di fauna ittica</t>
  </si>
  <si>
    <t>si prevede di selezionare i siti DAA nei quali sono state rilevate le sostanze prioritarie di tab. 1A del D.lgs 172/15  in quantità significativa</t>
  </si>
  <si>
    <t>DA VALUTARE</t>
  </si>
  <si>
    <t>CONDIZIONI DI RIFERIMENTO GENERALI: comunità ittica di riferimento rif. Macchio et al. 2017 e, a confronto, con l'utilizzo delle condizioni di riferimento sito-specifiche preliminari.</t>
  </si>
  <si>
    <t>Puglia</t>
  </si>
  <si>
    <t>ARPA redige la proposta di classificazione, che viene approvata dalla Regione</t>
  </si>
  <si>
    <t xml:space="preserve">Nessun accorpamento/raggruppamento </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</si>
  <si>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</si>
  <si>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Nel sessennio 2016-2021, i dati derivanti da campagne specifiche (Fitosanitari, PFAS) non sono stati utilizzati per la classificazione.
Gli stessi saranno utilizzati a tal fine nel sessennio 2022-2027.</t>
  </si>
  <si>
    <r>
      <rPr>
        <b/>
        <sz val="11"/>
        <color theme="1"/>
        <rFont val="Calibri"/>
        <family val="2"/>
      </rPr>
      <t xml:space="preserve">18 stazioni in Rete Nucleo:
</t>
    </r>
    <r>
      <rPr>
        <sz val="11"/>
        <color theme="1"/>
        <rFont val="Calibri"/>
        <family val="2"/>
      </rPr>
      <t>13 siti stabili; 
1 stato ecologico Elevato; 
1 Situazione ambientale rilevante e scarsamente rappresentata;
3 stazioni a diffusa attività antropica</t>
    </r>
  </si>
  <si>
    <t>30/38</t>
  </si>
  <si>
    <t xml:space="preserve">Numeri modificati con il nuovo Programma 2022-2027
30 stazioni°BIO/38 totale stazioni  </t>
  </si>
  <si>
    <t>Valutazioni effettuate dalla Regione, nell'ambito del "Piano di Monitoraggio Idromorfologico per le categorie Corsi d’Acqua e Invasi", tuttora in corso</t>
  </si>
  <si>
    <t>62 + 3 sommatorie (DDT Totale, Antiparassitari del ciclodiene, Esaclorocicloesano)</t>
  </si>
  <si>
    <r>
      <rPr>
        <sz val="11"/>
        <color theme="1"/>
        <rFont val="Calibri"/>
        <family val="2"/>
      </rPr>
      <t>In ogni sito vengono analizzate 2 sostanze della Tab. 1/B più – in media - 135 molecole relative alla voce</t>
    </r>
    <r>
      <rPr>
        <b/>
        <sz val="11"/>
        <color theme="1"/>
        <rFont val="Calibri"/>
        <family val="2"/>
      </rPr>
      <t xml:space="preserve"> Pesticidi singoli</t>
    </r>
    <r>
      <rPr>
        <sz val="11"/>
        <color theme="1"/>
        <rFont val="Calibri"/>
        <family val="2"/>
      </rPr>
      <t xml:space="preserve"> (il numero di molecole per stazione è variabile in funzione dell’uso del suolo e della tipologia di colture presenti nel bacino. In aggiunta, si valutano i </t>
    </r>
    <r>
      <rPr>
        <b/>
        <sz val="11"/>
        <color theme="1"/>
        <rFont val="Calibri"/>
        <family val="2"/>
      </rPr>
      <t>Pesticidi totali</t>
    </r>
  </si>
  <si>
    <t>Solo in corpi idrici di transizione e marino-costieri</t>
  </si>
  <si>
    <t>Sì (16)</t>
  </si>
  <si>
    <t>A partire dal periodo 2022-2024, il biota verrà determinato in 17 stazioni su 38.
Le sostanze sono: Difenileteri bromurati,  DDT totale,  Fluorantene,  Esaclorobenzene,  Esaclorobutadiene,  Mercurio e composti,  Benzo(a)pirene,  Benzo(b)fluorantene, Benzo(K)fluorantene, Benzo(g, h, i)perilene, Indeno(1, 2, 3- cd)pirene, Dicofol*, Acido perfluorottansolfonico e suoi Sali (PFOS)*, Diossine e composti diossina-simili, Esabromociclododecano (HBCDD)*, Eptacloro ed Eptacloro epossido*;  per le 4 sostanze con *, attualmente non determinabili presso i laboratori di ARPA Puglia, nelle more di adeguare le capacità analitiche interne, si esplorerà la possibilità di affidarle ad altri Enti.</t>
  </si>
  <si>
    <t>Da valutarsi</t>
  </si>
  <si>
    <t>Non ci sono raggruppamente di CI</t>
  </si>
  <si>
    <t>In sporadici casi (foci), la classificazione viene effettuata sulla base del LIMEco</t>
  </si>
  <si>
    <t xml:space="preserve">Ogni CI viene classificato (stato ecologico) sulla base degli EQB disponibili </t>
  </si>
  <si>
    <t>da definire 
vedi nota</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</si>
  <si>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</si>
  <si>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Verranno utilizzate solo per la classificazione triennale 2019-2021</t>
  </si>
  <si>
    <t>3.5</t>
  </si>
  <si>
    <t>Superficie (bacino scolante &gt; 10 kmq)</t>
  </si>
  <si>
    <t>Si (VP; N; E; Altro)</t>
  </si>
  <si>
    <t>AD</t>
  </si>
  <si>
    <t>S</t>
  </si>
  <si>
    <t>Si, MB(33%), D(33%)</t>
  </si>
  <si>
    <t>Si (in parte)</t>
  </si>
  <si>
    <t>10-15; (1+)</t>
  </si>
  <si>
    <t>0,5 -1</t>
  </si>
  <si>
    <t>TUTTI; 10-15</t>
  </si>
  <si>
    <t>E</t>
  </si>
  <si>
    <t>Nella elaborazione dei dati 2019 è stato calcolato l'indice ISECI, a causa della non disponibilità di un software dedicato al calcolo dell'indice NISECI.</t>
  </si>
  <si>
    <t>Sì CIFM (2)</t>
  </si>
  <si>
    <t>Basilicata</t>
  </si>
  <si>
    <t>Attualmente in corso 2022-2027
(ciclo precedente 2016-2020)</t>
  </si>
  <si>
    <t xml:space="preserve">Regione </t>
  </si>
  <si>
    <t>Si valuta il trend e la classificazione relativa al triennio più recente</t>
  </si>
  <si>
    <t>confronto con il LOQ</t>
  </si>
  <si>
    <t>Si (VP; N; Altro)</t>
  </si>
  <si>
    <t>A, AD, R</t>
  </si>
  <si>
    <t>In parte</t>
  </si>
  <si>
    <t xml:space="preserve">P.Spec.; P.Gen. = Programmi generici (Excel; GIS; ); Rep. </t>
  </si>
  <si>
    <t>IP; D</t>
  </si>
  <si>
    <t>Calabria</t>
  </si>
  <si>
    <t>Monitoraggio efettuato da ditta privata per conto della Regione con Dec  ArpaCal e campioni in contraddittorio ArpaCal</t>
  </si>
  <si>
    <t>La ditta privata ha eseguito l'intera tabella</t>
  </si>
  <si>
    <t>si (3)</t>
  </si>
  <si>
    <t>non è mai stato trovato il biota</t>
  </si>
  <si>
    <t>disponibile un solo triennio con buco tra biennio e terzo anno: 1/2/2016_31/01/2018 - 1/07/18_30/6/19</t>
  </si>
  <si>
    <t>Non noto</t>
  </si>
  <si>
    <t>Sicilia</t>
  </si>
  <si>
    <t>L'Autorità di Distretto in Sicilia è un Dipartimento della Regione Siciliana, quindi è ad essa subordinata</t>
  </si>
  <si>
    <t>Operativo</t>
  </si>
  <si>
    <t>il raggruppamento è stato fatto su una sola tipologia di fiumi (20IN7N A RISCHIO) di lunghezza inferiore ai 25 km</t>
  </si>
  <si>
    <t>l'estensione del giudizio riguarda esclusivamente gli EQB macroinvertebrati e macrofite</t>
  </si>
  <si>
    <t>TIPOLOGIA FLUVIALE; CATEGORIA DI PRESSIONI</t>
  </si>
  <si>
    <t>esiguità dei dati precedenti</t>
  </si>
  <si>
    <t>non è stata attribuita la confidenza</t>
  </si>
  <si>
    <t>SI (Sufficiente o inferiore)</t>
  </si>
  <si>
    <t>nelle relazioni è stata definita una classe "&lt; o = a sufficiente", ma nel reporting, dove non è previsto alcun simbolo, sono stati idicati come "sufficiente"</t>
  </si>
  <si>
    <t>ci si è limitati a comprendere i motivi possibili della difformità</t>
  </si>
  <si>
    <t>EQB macrofite e macroinvertebrati (vedi anche nota a quesito n. 15)</t>
  </si>
  <si>
    <t>su richiesta esplicita dell'AdB</t>
  </si>
  <si>
    <t>Altro (M)</t>
  </si>
  <si>
    <t>SE presenti più anni:
Stato ecologico: la media per gli eventuali EQB, e  chimico-fisici supporto (LIMeco), il peggiore per elementi chimici; Stato chimico: il peggiore</t>
  </si>
  <si>
    <t>non si effettua nessuna comparazione</t>
  </si>
  <si>
    <t>riferito al periodo 2014-2019</t>
  </si>
  <si>
    <t>in corso di definizione</t>
  </si>
  <si>
    <t>81/83</t>
  </si>
  <si>
    <r>
      <rPr>
        <sz val="11"/>
        <color rgb="FF0070C0"/>
        <rFont val="Calibri"/>
        <family val="2"/>
      </rPr>
      <t xml:space="preserve">calcolato sul totale dei c.i. monitorati nel 2014-2019
</t>
    </r>
    <r>
      <rPr>
        <b/>
        <u/>
        <sz val="14"/>
        <color rgb="FF0070C0"/>
        <rFont val="Calibri"/>
        <family val="2"/>
      </rPr>
      <t>nessuno</t>
    </r>
    <r>
      <rPr>
        <u/>
        <sz val="11"/>
        <color rgb="FF0070C0"/>
        <rFont val="Calibri"/>
        <family val="2"/>
      </rPr>
      <t xml:space="preserve"> nel periodo 2020-2022</t>
    </r>
  </si>
  <si>
    <t>100% dei perenni</t>
  </si>
  <si>
    <t>Competenza dell'Autorità di Bacino
Dedotto dal PDGDI 2021-2027</t>
  </si>
  <si>
    <t>Competenza dell’Autorità di Bacino
dedotto dal PDGDI 2021-2027</t>
  </si>
  <si>
    <t>numero medio tra i protocolli di analisi dei diversi laboratori (riferito al periodo 2014-2019. Sono 54 nel 2020)</t>
  </si>
  <si>
    <t>Percentuale calcolata sugli analiti determinati nel periodo 2014-2019. Nell'anno 2020 la percentuale è aumentata al 93%.
Nel corso del 2021 la percentuale è notevolmente abbassata ma ancora non determinabile.</t>
  </si>
  <si>
    <t>numero medio tra i protocolli di analisi dei diversi laboratori che comprendono 146 principi attivi per la voce "pesticidi singoli" (riferito al periodo 2014-2019). Sono 50 + ulteriori 211 "pesticidi singoli" nel 2020</t>
  </si>
  <si>
    <t>percentuale calcolata sugli analiti determinati nel periodo 2014-2019. È salita al 100% nel 2020. Nel corso del 2021 la percentuale è notevolmente abbassata ma ancora non determinabile.</t>
  </si>
  <si>
    <t>non ancora identificata una rete per la valutazione delle tendenze. È prevista nel futuro sulla matrice acqua</t>
  </si>
  <si>
    <t>Nei corsi d'acqua regionali non è possibile effettuare il monitoraggio del biota perché crostacei e molluschi sono presenti solo saltuariamente e in quantità estremamente ridotte; mentre la fauna ittica, quando presente stabilmente, proviene in considerevole percentuale da immissione di specie a scopo alieutico.</t>
  </si>
  <si>
    <t>LIMeco +Tab1B</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</si>
  <si>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</si>
  <si>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non ancora effettuato</t>
  </si>
  <si>
    <t>monitorate in parte</t>
  </si>
  <si>
    <t>Viene utilizzato il LOQ del metodo analitico</t>
  </si>
  <si>
    <t xml:space="preserve">superficie del bacino scolante (10 kmq)
</t>
  </si>
  <si>
    <t>Si (VP; P; N)</t>
  </si>
  <si>
    <r>
      <rPr>
        <sz val="11"/>
        <color theme="1"/>
        <rFont val="Calibri"/>
        <family val="2"/>
      </rPr>
      <t xml:space="preserve">P.Gen.
</t>
    </r>
    <r>
      <rPr>
        <sz val="11"/>
        <color rgb="FF00B050"/>
        <rFont val="Calibri"/>
        <family val="2"/>
      </rPr>
      <t>P.Spec.</t>
    </r>
  </si>
  <si>
    <t>N</t>
  </si>
  <si>
    <t>Sardegna</t>
  </si>
  <si>
    <t>AD/A</t>
  </si>
  <si>
    <t>Distretto con supporto puntuale dell'Agenzia</t>
  </si>
  <si>
    <t>24 circa</t>
  </si>
  <si>
    <t>76 circa</t>
  </si>
  <si>
    <t>Poiché il monitoraggio di sorveglianza è realizzato su corpi idrici rappresentativi dei bacini e sotto-bacini idrografici compresi nel distretto idrografico, si ritiene che il monitoraggio di questi corpi idrici possa fornire una valutazione dello stato complessivo delle acque superficiali dello stesso bacino non soggette a pressioni significative. Per i corpi idrici monitorati con monitoraggio operativo in linea generale sono state seguite la indicazioni del D.M.260/2010 , con alcune eccezioni relative a C.I. con pressioni puntuali non monitorati ma per i quali era disponibile il  monitoraggio di C.I. adiacenti a quello su cui è presente la pressione puntuale.</t>
  </si>
  <si>
    <t>Criteri utilizzati (TIPO; TIPOLOGIA FLUVIALE; PRESSIONI; AMBITO (STESSO BACINO dove possibile);
Problematiche:
- l'applicazione del DM. 260/10 che prevede che il raggruppamento è comunque escluso nel caso di pressioni puntuali significative porterebbe all'impossibiltà di classificare il 59% dei C.I. sul totale aventi la pressione puntuale significativa,
-in prima analisi non è possibile tenere conto della natura CIFM del corpo idrico in considerazione del fatto che la designazione di un C.I. come CIFM  è un processo iterativo, può accadere quindi che corpi idrici definiti fortemente modificati o artificiali nel primo piano di gestione, possano essere considerati corpi idrici naturali nei successivi piani e viceversa. Tale  fatto si è verificato in questo ciclo in cui a seguito di approfondimento del monitoraggio, numerosi C.I. per i quali nel primo ciclo era stata effettuata solo una valutazione preliminare come CIFM hanno fallito l'obbiettivo per motivazioni non strettamente legate alle modificazioni morfologiche ma dovute alle presenza di inquinanti specifici.Il raggruppamento ha comunque tenuto conto della pressione idromorfologica significativa.
- i C.I. che presentano numerose pressioni non sono facilmente raggruppabili, se non considerando la pressione principale che è presente nel bacino e che potrebbe con maggior probabilità essere causa di fallimento anche per quelli non monitorati dello stesso bacino.
-è veramente difficile raggruppare C.I. appartenenti a bacini fluviali diversi in considerazione del fatto che spesso le informazioni sui corpi idrici sono scarse sopratutto in relazione alle portate e all'idromofologia e alla capacità autodepurativa del C.I..</t>
  </si>
  <si>
    <t>SI (il DB del reporting del PdG nel foglio QE grouping chiede di indicare per ogni QE  il C.I. di riferimento per il raggruppamento, il sistema associa automaticamente la classificazione del C.I. di riferimento indicato che è riportata nel foglio QualityElement)</t>
  </si>
  <si>
    <t xml:space="preserve">LIMeco, EQB, Parametro TAB 1/A, Parametro TAB 1/B; Parametro TAB 1/A Biota
 </t>
  </si>
  <si>
    <t xml:space="preserve">Altro e R </t>
  </si>
  <si>
    <t>E' capitato che l'anno di monitoraggio si concludesse incompleto in relazione al monitoraggio di tutti gli elementi di qualità (in particolare carenti per  i dati tab.1/B), quindi è stato riprogrammato nel sesennio. Pertanto per la classificazione in generale è stato utilizzato l'anno di monitoraggio nel quale fossero presenti la maggior parte degli EQ monitorati, qualora vi fossero più anni completi o paragonabili per gli EQ monitorati sono stati utilizzati i dati più recenti.</t>
  </si>
  <si>
    <t>SI (il dato del C.I. monitorato è utilizzato esclusivamente per classificare lo stesso C.I. e per classificare i C.I non monitorati che fanno parte dello stesso gruppo qualora abbiano le stesse pressioni)</t>
  </si>
  <si>
    <t>73 stazioni operative su 121 stazioni monitorate (in 120 C.I.) [precedentemente erano 96 operative, ma dopo chiusura del sesennio 2016-2021, in ripartenza sono divenute 73]</t>
  </si>
  <si>
    <t>48 stazioni operative su 121 stazioni monitorate (in 120 C.I.) [precedentemente erano 25 operative, ma dopo chiusura del sesennio 2016-2021, in ripartenza sono divenute 48]</t>
  </si>
  <si>
    <t>121/121</t>
  </si>
  <si>
    <t>programmato a inizio 2022 per triennio 2022-2024 ma potrebbe subire variazioni in itinere</t>
  </si>
  <si>
    <t>Si (IQM, vedi nota)</t>
  </si>
  <si>
    <t>85 programmati per il sessennio 2022-2027 (10 nel 2022); nel precedente sessennio erano 115</t>
  </si>
  <si>
    <t>(è programmato il monitoraggio dell'IQM per 85 C.I. su 120 della rete, includendo tutta la sottorete di sorveglianza, i CIFM e un altro sotto insieme valutato a seguito di analisi pressioni, contesto territoriale circostante e valutazioni sitospecifiche eseguite).</t>
  </si>
  <si>
    <t>Si (vedasi nota 35)</t>
  </si>
  <si>
    <t>75 programmati per il sessennio 2022-2027 (5 nel 2022); nel precedente sesennio erano 26</t>
  </si>
  <si>
    <t>(è programmato il monitoraggio dell'IQM per 75 C.I. su 120 della rete, includendo tutta la sottorete di sorveglianza, i CIFM e un altrosotto insieme valutato a seguito di analisi pressioni, contesto territoriale circostante e valutazioni sitospecifiche eseguite).</t>
  </si>
  <si>
    <t>4 sul 70 % circa delle stazione totali per il 2021-
12 sul 63 % della rete per il programma 2022-2027</t>
  </si>
  <si>
    <t>Il riferimento di 11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su 33 stazioni IPA e su 77 stazioni pesticidi. I pacchetti si completano con altre sostanze per analisi sito specifiche che esulano dalle 11. (nuovo programma 2022-2027)
Il numero di sostanze monitorate varia di anno in anno in quanto non tutti gli anni sono monitorate tutte le stazioni e le stesse sostanze.
Ad Es. se si fa riferimento all'anno 2021 le stazioni monitorate sono 109 sul totale delle 121 della rete, di queste in 99 sono state ricercate le sostanze della tab.1/A con frequenze variabili che vanno dallo screening(1 solo campione all'anno) a tre campioni fino ad un max di 12.
Considerando monitorate le sostanze per le quali si hanno a disposizione almeno 3 campionamenti annuali, 4 sostanze (metalli) sono analizzate su almeno il 70% delle stazioni (calcolato su 99 stazioni per analisi pressioni), per altre 7 il monitoraggio è eseguito sul 48-45 % circa delle 99. (chiedere se si parla di programma 2022-2027)</t>
  </si>
  <si>
    <t>0%(1 sostanza sul 61% e 15 sul 41 %)
36 (sul 63 % circa delle stazione totali non 70%) di cui 23 pesticidi singoli (nuova programmazione 2022-2027)</t>
  </si>
  <si>
    <t xml:space="preserve">Il riferimento di 36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e su 77 stazioni pesticidi (dei 34 pesticidi ricercati 23 sono afferenti ad un pacchetto di pestidici singoli scelti in funzione dell'utilizzo e delle culture dominanti nelle aree, oltre che a riscontri avuti da monitoraggi pregressi o per altri scopi). I pacchetti si completano con alcune altre sostanze per analisi sito specifiche che esulano dalle 36. (NUOVO PROGRAMMA-2022-2027)
Il dato varia di anno in anno come già indicato per le sostanze della tabella 1/A, per l'anno 2021  su 109 stazioni 107 sono monitorate per la tabella 1/B, escludendo le stazioni per le quali vi è solo uno screening la percentuale di stazioni monitorate è del 61% per una sostanza (As) e circa del 41 % per altre 14 sostanze (pesticidi+ Cromo).
 </t>
  </si>
  <si>
    <t>% sulle analisi in atto per sostanze ricercate anche su sotto-insiemi di  C.I. in funzione delle pressioni</t>
  </si>
  <si>
    <t>!</t>
  </si>
  <si>
    <t>al momento no</t>
  </si>
  <si>
    <t>In assenza di dati affidabili e replicabili nel tempo sul biota, per ora si utilizza la matrice acque ai fini della classificazione.</t>
  </si>
  <si>
    <t>No da valutare nel prossimo sessennio solo per corpi idrici adiacenti dove limiti al transito delle comunità ittiche.Ma probabilmente non sarà utilizzatoper C.I. appartenti a bacini diversi, in quanto il biota non sempre è presente in tutti i C.I. anche se appartenenti alla stessa tipologia.</t>
  </si>
  <si>
    <t xml:space="preserve">CHIM oltre che valutazione di  LIMECO + Elementi chimici a supportotab 1/B del D.Lgs. 172/15 </t>
  </si>
  <si>
    <t>Per ora si intende monitorare l'EQB Fauna Ittica ma per ragioni legate alla natura della componente ittica isolana, per i corpi idrici della zona a salmonidi, la classificazione appare non idonea mentre per le altre zone ittiche verrà eseguita una valutazione sito specifica (il dato in genere viene utilizzato dopo valutazione esperta).</t>
  </si>
  <si>
    <t>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</si>
  <si>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Se nello stesso trienno sono presenti più anni di monitoraggio degli EQB si utilizza il valore medio dell'indice calcolato sugli anni di monitoraggio a disposizione. Per il LIMeco si valuta la media del triennio.</t>
  </si>
  <si>
    <t>CS.</t>
  </si>
  <si>
    <t>CS:sono state monitorate è riportato lo stato ma non concorrono alla classificazione finale come previsto dalla normativa</t>
  </si>
  <si>
    <t>SI:sono stati considerati i nuovi SQA ai fini della classificazione nel PdG 2021</t>
  </si>
  <si>
    <t xml:space="preserve">Per il calcolo del valore medio si utilizza il valore  del LOQ strumentale /2 come previsto dall' Art. 78-septie lettera A.2.8.-bis. </t>
  </si>
  <si>
    <t>lavoro in itinere</t>
  </si>
  <si>
    <t>A/Altro</t>
  </si>
  <si>
    <t>Superficie</t>
  </si>
  <si>
    <t>PARZ.</t>
  </si>
  <si>
    <t>Si e No</t>
  </si>
  <si>
    <t>IP (solo parzialmente nel PdG 2021)</t>
  </si>
  <si>
    <t>Si, D(8%)</t>
  </si>
  <si>
    <t>in genere 1 o 2 esemplari, alle volte 3; età in genere 1+ ma dipende dalla disponibilità ittica e dalla capacità di sforzo di pesca che si può porre in essere sito specifico.</t>
  </si>
  <si>
    <t>In genere non si eccede 1,2 Kg di pescato</t>
  </si>
  <si>
    <t>in genere TUTTI</t>
  </si>
  <si>
    <t>non si hanno specie target per i fiumi sardi sia di molluschi che corstacei (sono presenti specie alloctone di gamberi su una quota di C.I. della rete, sarebbe interessante capire se potenzialmente utilizzabili, ma subentrerebbero difficoltà di pesca per raggiungere eventualmente i pesi necessari alle analisi in termini di numero di individui e taglie)</t>
  </si>
  <si>
    <t>intero</t>
  </si>
  <si>
    <t>specie alternative</t>
  </si>
  <si>
    <t>Per tipologia di pressioni, riscontro delle sostanze nella matrice acquosa (monitoraggi pregressi), presenza delle specie target, possibilità di effetture le attività di pesca a guado. I siti di pesca ricadono in genere sulle stazioni della rete o prossime ad esse e se non fattibile sono stati scelti siti alternativi nel corpo idrico.</t>
  </si>
  <si>
    <t>SI ma per ora non eseguita</t>
  </si>
  <si>
    <t>Ad eccezione degli IPA le altre previste dalla normativa con pacchetti variabili sito specifico.</t>
  </si>
  <si>
    <t>Rete dedicata al Biota che si sovrappone non totalmente a quella dedicata all'analisi della Fauna Ittica</t>
  </si>
  <si>
    <t>In genere coincidono ma non sempre per cui collocate anche in altri tratti all'interno dello stesso C.I.</t>
  </si>
  <si>
    <t>NO, ad eccezione che per un C.I. non guadabile dove la presenza di un pontile permette la messa in atto delle attività di pesca.</t>
  </si>
  <si>
    <t>Si cerca di prelevare la stessa specie ma non è detto che il targhet possa essere replicabile nel tempo</t>
  </si>
  <si>
    <t>Nell'elenco di specie individuate si cerca di prelevare eventualmente altro target con TL e taglie simili, se presente nel sito. Nel caso l'attività di pesca non dovesse garantire il risultato atteso nelle giornate programmate, si provvede ad una riprogrammazione o nello stesso anno o nello stesso triennio di monitoraggio</t>
  </si>
  <si>
    <t>D.Lgs. 172/2015</t>
  </si>
  <si>
    <t>Campionamento medio composito da eseguirsi su un transetto del C.I., con l'utilizzo di box corer, carotatore o sassola a seconda delle condizioni sito specifico.</t>
  </si>
  <si>
    <t>Elettrocuzione (in ambiente confinato)</t>
  </si>
  <si>
    <t>da valutare per il sessennio 2022-2027 (a seguito dell'aggiornamento della carta ittica regionale si valuterà come integrare le liste sito specifiche con i tipi fluviali e le Comunità ittiche indicate da DM 260/10)</t>
  </si>
  <si>
    <t>Per i fluviali no in quanto è stato attribuito il tipo a tutti quelli individuati, tuttavia non per  tutti i tipi fluviali sono disponibili condizioni di riferimento tipico specifiche per tuttti gli EQB.</t>
  </si>
  <si>
    <t>gg</t>
  </si>
  <si>
    <t>12/20 Sorveglianza+Operativo</t>
  </si>
  <si>
    <t>tipo</t>
  </si>
  <si>
    <t xml:space="preserve"> 11/120 STESSO STATO bassa confidenza (attribuita al C.I. raggruppato);</t>
  </si>
  <si>
    <t>12/20 NO</t>
  </si>
  <si>
    <t>9/20 A volte</t>
  </si>
  <si>
    <t>2/20 Estrazione del c.i. difforme dal raggruppamento</t>
  </si>
  <si>
    <t>10/20 Sì</t>
  </si>
  <si>
    <t>9/20 Sì</t>
  </si>
  <si>
    <t>EQB (2 senza FI)</t>
  </si>
  <si>
    <t>10/120 2020-2025</t>
  </si>
  <si>
    <t>9/20 R</t>
  </si>
  <si>
    <t>16/20 Si</t>
  </si>
  <si>
    <t>16/20Si</t>
  </si>
  <si>
    <t>15/20 No</t>
  </si>
  <si>
    <t>3 SI, ma 2 non hanno criteri. Lazio non risponde</t>
  </si>
  <si>
    <t>7/20 non moniotrano il Biota</t>
  </si>
  <si>
    <t>4/20 Si</t>
  </si>
  <si>
    <t>12/20 non rispondono</t>
  </si>
  <si>
    <t>2/120 Si</t>
  </si>
  <si>
    <t>13/20 CHIM</t>
  </si>
  <si>
    <t>13/20 Si</t>
  </si>
  <si>
    <t>17/20 Ultimo triennio (a volte trend, confidenza)</t>
  </si>
  <si>
    <t>9/20 CS</t>
  </si>
  <si>
    <t>13/20 SI</t>
  </si>
  <si>
    <t>15/20 SI</t>
  </si>
  <si>
    <t>11/20 LOQ strumentale</t>
  </si>
  <si>
    <t>15/20 NO</t>
  </si>
  <si>
    <t>1/20 sorveglianza</t>
  </si>
  <si>
    <t>TIPOLOGIA FLUVIALE</t>
  </si>
  <si>
    <t>2/20 STESSO STATO (C.I. monitorato e C.I. raggruppati)</t>
  </si>
  <si>
    <t xml:space="preserve">2/20 SI </t>
  </si>
  <si>
    <t>3/20 SI</t>
  </si>
  <si>
    <t>3/20 Suddivisione dei C.I in più ragguppamenti sulla base delle pressioni e altro</t>
  </si>
  <si>
    <t>3/20 Altro</t>
  </si>
  <si>
    <t>3/20 No</t>
  </si>
  <si>
    <t>LIMeco</t>
  </si>
  <si>
    <t>5/20 2021-2026</t>
  </si>
  <si>
    <t>4/20 M</t>
  </si>
  <si>
    <t>3/20No</t>
  </si>
  <si>
    <t xml:space="preserve">3/20 Si </t>
  </si>
  <si>
    <t>2/20 Monitorano il biota dal 2022</t>
  </si>
  <si>
    <t>7/20 No</t>
  </si>
  <si>
    <t>3/19 No</t>
  </si>
  <si>
    <t>8/120 No</t>
  </si>
  <si>
    <t>3/20 ESP</t>
  </si>
  <si>
    <t>3/20 CS</t>
  </si>
  <si>
    <t>1/20 Media del dato dei due trienni</t>
  </si>
  <si>
    <t>5/20 CS</t>
  </si>
  <si>
    <t>1/20 No</t>
  </si>
  <si>
    <t>6/20 LOQ pari al 30% del SQA</t>
  </si>
  <si>
    <t>1/20 Operativo</t>
  </si>
  <si>
    <t>Pressioni</t>
  </si>
  <si>
    <t>1/20 FVG non risponde e incongruente con la 14</t>
  </si>
  <si>
    <t>3/20 NO</t>
  </si>
  <si>
    <t>4 non rispondono (1 Sardegna non fa switch)</t>
  </si>
  <si>
    <t>1/20 SI; Altro (vedi nota)</t>
  </si>
  <si>
    <t>4/20 Altro vedi note</t>
  </si>
  <si>
    <t>TAB 1/A</t>
  </si>
  <si>
    <t>4/20 2022-2027*</t>
  </si>
  <si>
    <t>2/20 M; R</t>
  </si>
  <si>
    <t>ER: Il dato entra nella classificazione (es. glifosate), ad eccezione delle 12 nuove sostanze per cui viene eseguita classificazione separata (es.PFOS)</t>
  </si>
  <si>
    <t>1/20 Altro</t>
  </si>
  <si>
    <t>2/20 SI / NO</t>
  </si>
  <si>
    <t>2/20 CS</t>
  </si>
  <si>
    <t>1/20 BIOTA</t>
  </si>
  <si>
    <t>9/20 Non rispondono</t>
  </si>
  <si>
    <t>2/20 Altro</t>
  </si>
  <si>
    <t>2/20 No</t>
  </si>
  <si>
    <t>Sardegna: 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</si>
  <si>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2/20 Non rispondono</t>
  </si>
  <si>
    <t>1/20 Non rispondono</t>
  </si>
  <si>
    <t>1/20 CS</t>
  </si>
  <si>
    <t>2 Campania e basilicata  non chiaro, 1 Sardegna risposta non pertinente</t>
  </si>
  <si>
    <t>1/20 FVG risposta incongruente con le Susccessive</t>
  </si>
  <si>
    <t>Aree Protette</t>
  </si>
  <si>
    <t>Campania: esetensione del solo giudizio riferito allo stato ecologico ed allo stato chimico</t>
  </si>
  <si>
    <t>Marche: A seconda dei casi: Estrazione del C.I difforme dal raggruppamento; Suddivisione dei C.I in due ragguppamenti sulla base delle pressioni</t>
  </si>
  <si>
    <t>1/20 Si, ad eccezione che per superamenti delle tabelle 1/A e 1/B</t>
  </si>
  <si>
    <t>TAB 1/B</t>
  </si>
  <si>
    <t>1/20 2019-2021</t>
  </si>
  <si>
    <t xml:space="preserve"> 1 P CHI; M BIO</t>
  </si>
  <si>
    <t>1/20 non risponde</t>
  </si>
  <si>
    <t>6/20 Non rispondono Biota non monitorato</t>
  </si>
  <si>
    <t>1/20 ACQUA</t>
  </si>
  <si>
    <t>2 non risp assenza note BZ MOLISE</t>
  </si>
  <si>
    <t>2non risp VDA nessuna nota FI non applicata. Basilicata non ha stazioni</t>
  </si>
  <si>
    <t>Puglia 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</si>
  <si>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Toscana: PdG è basato sul triennio</t>
  </si>
  <si>
    <t>2 non risp o risp strana vedere note</t>
  </si>
  <si>
    <t>BZ Si (Ni, Cd) compreso nei 3 si</t>
  </si>
  <si>
    <t xml:space="preserve"> AMBITO DI RAGGRUPPAMENTO</t>
  </si>
  <si>
    <t>Campania: esclusione dal raggruppamento e monitoraggio del corpo idrico disuniforme nel ciclo successivo</t>
  </si>
  <si>
    <t>Biota</t>
  </si>
  <si>
    <t>*Sardegna (anni di monitoraggio 2022-2026) per 2022-27</t>
  </si>
  <si>
    <t>1 R + Trend</t>
  </si>
  <si>
    <t>1/20 da valutarsi</t>
  </si>
  <si>
    <t>2/120 da valutarsi</t>
  </si>
  <si>
    <t>Obiettivi</t>
  </si>
  <si>
    <t>Veneto 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</si>
  <si>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Non estendono</t>
  </si>
  <si>
    <t>2/20 Altro (M+TREND)</t>
  </si>
  <si>
    <t>1/20 Si in futuro con indicazioni di ISPRA</t>
  </si>
  <si>
    <t xml:space="preserve">TIPIZZAZIONE DI 3° LIVELLO; </t>
  </si>
  <si>
    <t>Sicilia: ci si è limitati a comprendere i motivi possibili della difformità</t>
  </si>
  <si>
    <t>1 R Bio, TAB 1/A 1/B; M LIMeco</t>
  </si>
  <si>
    <t>Si; Si per i CIA; Si per i CIFM; in parte per i CIA; in parte per i CIFM; No; Altro</t>
  </si>
  <si>
    <t>non previsto nei fiumi</t>
  </si>
  <si>
    <t>Indicare nelle note quali accorgimenti sono stati adottati per ridurre l'interferenza (modifica preparativa, modifica metodica analisi strumentale, etc)</t>
  </si>
  <si>
    <r>
      <rPr>
        <sz val="11"/>
        <color theme="1"/>
        <rFont val="Calibri"/>
        <family val="2"/>
      </rPr>
      <t xml:space="preserve">Si; </t>
    </r>
    <r>
      <rPr>
        <sz val="11"/>
        <color rgb="FFFF0000"/>
        <rFont val="Calibri"/>
        <family val="2"/>
      </rPr>
      <t>Si CIFM; Si CIA;</t>
    </r>
    <r>
      <rPr>
        <sz val="11"/>
        <color theme="1"/>
        <rFont val="Calibri"/>
        <family val="2"/>
      </rPr>
      <t xml:space="preserve"> No (specificare perchè)</t>
    </r>
  </si>
  <si>
    <t>Note</t>
  </si>
  <si>
    <t>R = Regione/Provincia; A = ARPA/APPA; R/A; AD = Autorità di Distretto; Altro (specificare nelle note).</t>
  </si>
  <si>
    <t>R = Regione/Provincia; A = ARPA/APPA; R/A; AD = Autorità di Distretto; Altro (specificare nelle note)</t>
  </si>
  <si>
    <r>
      <rPr>
        <sz val="11"/>
        <color theme="1"/>
        <rFont val="Calibri"/>
        <family val="2"/>
      </rPr>
      <t>Si (le stazioni quantitative sono quasi sempre posizionate in coincidenza</t>
    </r>
    <r>
      <rPr>
        <sz val="11"/>
        <color rgb="FFFF0000"/>
        <rFont val="Calibri"/>
        <family val="2"/>
      </rPr>
      <t>/in vicinanza</t>
    </r>
    <r>
      <rPr>
        <sz val="11"/>
        <color theme="1"/>
        <rFont val="Calibri"/>
        <family val="2"/>
      </rPr>
      <t xml:space="preserve"> con stazioni qualitative); </t>
    </r>
    <r>
      <rPr>
        <sz val="11"/>
        <color rgb="FFFF0000"/>
        <rFont val="Calibri"/>
        <family val="2"/>
      </rPr>
      <t>Si almeno nella metà dei casi;</t>
    </r>
    <r>
      <rPr>
        <sz val="11"/>
        <color theme="1"/>
        <rFont val="Calibri"/>
        <family val="2"/>
      </rPr>
      <t xml:space="preserve"> No, altro (indicare)</t>
    </r>
  </si>
  <si>
    <t>D = Decreto 27 novembre 2013, n. 156; Altro (specificare nelle note)</t>
  </si>
  <si>
    <t xml:space="preserve">Si per entrambi; Si CIFM; Si CIA (se no CIA specificare il perché nelle note); </t>
  </si>
  <si>
    <t>S = Soglia di superficie (riportare tra parentesi il valore); Q = Soglia di portata (riportare tra parentesi il valore); AP = Sovrapposizione ad aree protette; I = Intensità degli impatti sui CI di valle; Altro (specificare nelle note); sono ammesse più risposte.</t>
  </si>
  <si>
    <t>IP = identificazione preliminare; D = designazione; N = nessuno dei due.</t>
  </si>
  <si>
    <t>Si; No.</t>
  </si>
  <si>
    <t>No; se Si aggiungere EQB monitorati e percentuale [MB (%), D (%), MF (%), NISECI (%)]</t>
  </si>
  <si>
    <t>Considerando sia i monitorati che i raggruppati.</t>
  </si>
  <si>
    <t>Si; No (specificare perché)</t>
  </si>
  <si>
    <t>D (diatomee); MB (Macrobenthos); MF (Macrofite)</t>
  </si>
  <si>
    <t>SI; NO (specificare perché)</t>
  </si>
  <si>
    <t>Si; No; In parte (specificare nelle note)</t>
  </si>
  <si>
    <t xml:space="preserve"> Indicare il numero di individui prelevati;  Età minima (es: 1+)</t>
  </si>
  <si>
    <t xml:space="preserve">Indicare il peso in kg; </t>
  </si>
  <si>
    <t>TUTTI; N°Individui</t>
  </si>
  <si>
    <t>Crostacei; Molluschi; (Specificare nelle note le specie Crostacei o molluschi)</t>
  </si>
  <si>
    <t>PI= pesce intero; F=filetto; Altro (specificare nelle note)</t>
  </si>
  <si>
    <t>Specie ISPRA; Specie Alternative (indicate nelle note quali e perché)</t>
  </si>
  <si>
    <t>CB=Chiusure di bacino; POS=Stazioni con valori chimici positivi: SCR=Dopo primo screening; RETE=Su tutta la rete</t>
  </si>
  <si>
    <t>SI; No; Specificare nelle note altre motivazioni</t>
  </si>
  <si>
    <t>Indicare il numero delle sostanze e nelle note quali; ALTRO (specificare nelle note es dopo  valutazione, nessun lago o invaso DAA)</t>
  </si>
  <si>
    <t>Si; No; Rete Dedicata (specificare nelle note  la scelta); ALTRO (specificare nelle note)</t>
  </si>
  <si>
    <t>Si; Altro tratto; (specificare nelle note)</t>
  </si>
  <si>
    <t>ANN=Annuale, BIN= Biennale, TRI= Triennale; Altro; (specificare nelle note la motivazioni di monitoraggi non annuali)</t>
  </si>
  <si>
    <t>SI= stessa specie; NO=altra specie</t>
  </si>
  <si>
    <t>SI, No (specificare nelle note)</t>
  </si>
  <si>
    <t>Tab 1/A  D 172/16; Tab MLG 143/16; Entrambe;</t>
  </si>
  <si>
    <t>LOQ TL4 = si considera il LOQ del Livello Trofico 4;  LOQ TL &lt; 4  = è stato definito in LOQ specifico in relazione al TL e TMF; Altro (specificare nelle note)</t>
  </si>
  <si>
    <t>Si, NO (specificare nelle note)</t>
  </si>
  <si>
    <t xml:space="preserve">SI (specificare nelle note la scelta); NO </t>
  </si>
  <si>
    <t>Specificare nelle note il metodo utilizzato</t>
  </si>
  <si>
    <t>E = elettrocuzione; A = overdose di anestetico (specificare nelle note tipo di anestetico e concentrazione utilizzata); T= colpo da percussione alla testa ; Altro (specificare nelle note)</t>
  </si>
  <si>
    <t>Si (Indicare tipo di anestetico, concentrazione minima e per quali parametri chimici si sono evidenziate interferenze); No (indicare tipo di anestetico per il quale non si sono riscontrate interferenze)</t>
  </si>
  <si>
    <t xml:space="preserve">Si, No; </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</si>
  <si>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</si>
  <si>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5/20 Nessun accorpamento/raggruppamento di C.I.</t>
  </si>
  <si>
    <t>Check con Linea Guida e Normativa EU e italiana</t>
  </si>
  <si>
    <t>Linea GUIDA 116/2014</t>
  </si>
  <si>
    <r>
      <rPr>
        <sz val="11"/>
        <color theme="1"/>
        <rFont val="Calibri"/>
        <family val="2"/>
      </rP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</si>
  <si>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</si>
  <si>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Cap 1 Par. 1.4 Criteri per il raggruppamento dei corpi idrici</t>
  </si>
  <si>
    <t>Cap 1 Par. 1.4  Par. 1.4.1 Come effettuare operativamente il raggruppamento dei Corpi Idrici?</t>
  </si>
  <si>
    <t>CAP 1 Par 1.6 Par 1.6.1 - Rete di sorveglianza</t>
  </si>
  <si>
    <t>non c'è</t>
  </si>
  <si>
    <t xml:space="preserve">Inserimento riferimenti a LEPTA LIVELLI ESSENZIALI DELLE PRESTAZIONI TECNICHE AMBIENTALI, Legge 132/2016 - art. 6 comma 1 lett. a
</t>
  </si>
  <si>
    <t>CAP 1 Par 1.1.1</t>
  </si>
  <si>
    <t>CAP 1 Par 1.1 Par 1.1.1</t>
  </si>
  <si>
    <t>Normativa</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</si>
  <si>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</si>
  <si>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D.Lgs 152/2006 - Allegato 1 alla parte III (par.A.3.3.5)</t>
  </si>
  <si>
    <r>
      <rPr>
        <sz val="11"/>
        <color theme="1"/>
        <rFont val="Calibri"/>
        <family val="2"/>
      </rPr>
      <t xml:space="preserve">DQA Art 13 comma 6 e 7 (piani di gestione pubblicati entro 9 anni rivisti entro 15 e riaggiornati ogni 6 anni). D.lgs. 152 ART 77  Comma 3 </t>
    </r>
    <r>
      <rPr>
        <i/>
        <sz val="11"/>
        <color theme="1"/>
        <rFont val="Calibri"/>
        <family val="2"/>
      </rPr>
      <t>"entro il 22 dicembre 2015 il raggiungimento dell'obiettivo di qualità ambientale corrispondente allo stato di "buono""</t>
    </r>
  </si>
  <si>
    <t>DM 260/10 punto A.4.5 tab 1/B (valore medio anno peggiore) A.4.1.2 LIMeco (anno di controllo o media dei vari anni)</t>
  </si>
  <si>
    <t xml:space="preserve"> LEGGE 28 giugno 2016  , n. 132 Art 3 Funzioni del Sistema nazionale; 
DM 131/2008 Regioni</t>
  </si>
  <si>
    <t xml:space="preserve"> LEGGE 28 giugno 2016  , n. 132 Art 3 Funzioni del Sistema nazionale; DM 260/10 e D.Lgs 172/15</t>
  </si>
  <si>
    <t xml:space="preserve"> LEGGE 28 giugno 2016  , n. 132 Art 3 Funzioni del Sistema nazionale; Art 3 260/10 su delega delle Regioni </t>
  </si>
  <si>
    <t xml:space="preserve"> LEGGE 28 giugno 2016  , n. 132 Art 3 Funzioni del Sistema nazionale; Art 3 DM 260/10 su delega delle Regioni Confromi a UNI EN ISO 17025 D.Lgs. 219/10 Art. 78-quinquies. </t>
  </si>
  <si>
    <t>TIC LEPTA</t>
  </si>
  <si>
    <t>DM 131/2008</t>
  </si>
  <si>
    <t>DQA ART 5 ALL II punto 1.2 (fiumi) Sistema B;</t>
  </si>
  <si>
    <t>USATO per Documento</t>
  </si>
  <si>
    <t>Risposte Aggregate</t>
  </si>
  <si>
    <t>15/20 A</t>
  </si>
  <si>
    <t>4/20 R/A</t>
  </si>
  <si>
    <t>1/20 AD/A</t>
  </si>
  <si>
    <t>NOTE</t>
  </si>
  <si>
    <t>5/20 100%</t>
  </si>
  <si>
    <t>2/20 &gt; 90%</t>
  </si>
  <si>
    <t>4/20 &gt; 70%</t>
  </si>
  <si>
    <t>4/20 &gt; 50%</t>
  </si>
  <si>
    <t>4/20  &gt;40% &lt; 50%</t>
  </si>
  <si>
    <t>1/20 &lt; 30</t>
  </si>
  <si>
    <t>1 non risponde</t>
  </si>
  <si>
    <t>1/20 &gt; 70%</t>
  </si>
  <si>
    <t>3/20 &gt;= 50%</t>
  </si>
  <si>
    <t>3/20 &gt;= 40%</t>
  </si>
  <si>
    <t>2/20 &gt;= 30%</t>
  </si>
  <si>
    <t>2/20 &gt;10% &lt; 30%</t>
  </si>
  <si>
    <t>1/20 &lt; 10%</t>
  </si>
  <si>
    <t>7/20 0%</t>
  </si>
  <si>
    <t>10/20 2020-2025</t>
  </si>
  <si>
    <t>PARTE GENERALE: LWB</t>
  </si>
  <si>
    <t>43’</t>
  </si>
  <si>
    <t>13a</t>
  </si>
  <si>
    <t>16a</t>
  </si>
  <si>
    <t>16b</t>
  </si>
  <si>
    <t>18b</t>
  </si>
  <si>
    <t>18c</t>
  </si>
  <si>
    <t>49a</t>
  </si>
  <si>
    <t>50a</t>
  </si>
  <si>
    <t>70a</t>
  </si>
  <si>
    <t>70b</t>
  </si>
  <si>
    <t xml:space="preserve">I raggruppamenti per gli invasi vengono applicati a C.I. in monitoraggio di sorveglianza o operativo o entrambe? </t>
  </si>
  <si>
    <t>I raggruppamenti vengono applicati anche ai C.I. naturali?</t>
  </si>
  <si>
    <t xml:space="preserve">Nel caso di superamento di un parametro/indice (LTLeco, EQB, TAB 1/A, TAB 1/B) su CI monitorato che definisce lo stato non buono/inferiore a buono su CI raggruppato non direttamente monitorato: </t>
  </si>
  <si>
    <t>1 la classificazione viene estesa?</t>
  </si>
  <si>
    <t>2 Nel Reporting WISE è stato indicato il parametro/indice  o i parametro/indice non conformi come definito nei criteri di compilazione?</t>
  </si>
  <si>
    <t>Se Si, riportare il numero di stazioni della rete nucleo indicando quelle che monitorano le variazioni a lungo termine di origine naturale e quelle dovute a una diffusa attività antropica</t>
  </si>
  <si>
    <t>Nel caso di laghi naturali (significativi e non ai sensi della Direttiva 2000/60) con profondità inferiore a 15m, viene condotto il monitoraggio dei macroinvertebrati (anche se questi non possono essere usati nella classificazione)?</t>
  </si>
  <si>
    <t>Se sì, come vengono utilizzati i risultati</t>
  </si>
  <si>
    <t xml:space="preserve">Esistono nella Regione corpi idrici lacustri con caratteristiche idrologiche tali da non consentire l’applicazione dei protocolli di campionamento ISPRA 111/2014? </t>
  </si>
  <si>
    <t>Se sì, come questi vengono classificati?</t>
  </si>
  <si>
    <t>Numero di sostanze chimiche afferenti  all'elenco di priorità (tab 1/A  D.Lgs. 172/2015) monitorate su almeno il 70% delle stazioni individuate per la valutazione   in base all'analisi delle pressioni</t>
  </si>
  <si>
    <t>Numero di sostanze chimiche afferenti alla tab 1/B del D.Lgs. 172/15 monitorate  su almeno il 70% delle stazioni individuate per la valutazione   in base all'analisi delle pressioni (esplicitare anche il numero dei pesticidi appartenenti alla categoria pesticidi singoli)</t>
  </si>
  <si>
    <t xml:space="preserve">In caso di inapplicabilità degli elementi biologici come viene eseguita la classificazione? </t>
  </si>
  <si>
    <t>ll dato della fauna ittica, se disponibile, viene/verrà utilizzato e come ai fini della classificazione? Specificare nelle note come vengono comparati C.I. in cui sono/non sono presenti i dati di fauna ittica</t>
  </si>
  <si>
    <t xml:space="preserve">La classificazione fornita per il PdG 2021 è comprensiva oppure vengono considerate in classificazione separata?      
</t>
  </si>
  <si>
    <t>16/20 A</t>
  </si>
  <si>
    <t xml:space="preserve">18/20 Nessun accorpamento/raggruppamento </t>
  </si>
  <si>
    <t>3/20 M Molise M e poi R su note</t>
  </si>
  <si>
    <t>14/20 Si</t>
  </si>
  <si>
    <t>11/20 No</t>
  </si>
  <si>
    <t>6/20 NO</t>
  </si>
  <si>
    <t>8/20 CHIM</t>
  </si>
  <si>
    <t>12/20 ULTIMO TRIENNIO (a volte trend e rischio e confidenza)</t>
  </si>
  <si>
    <t>7/20 LOQ pari al 30% del SQA</t>
  </si>
  <si>
    <t>2/20 Sorveglianza</t>
  </si>
  <si>
    <t>1/20 TIPO (CIFM);  TIPOLOGIA/MACROTIPOLOGIA LACUSTRE; CATEGORIA DI PRESSIONI (capacità invaso e tipo pressioni)</t>
  </si>
  <si>
    <t>1/20 STESSO STATO  bassa confidenza (attribuita al C.I. raggruppato)</t>
  </si>
  <si>
    <t>1/20 no</t>
  </si>
  <si>
    <t>2/20No</t>
  </si>
  <si>
    <t>1/20 Non Risponde</t>
  </si>
  <si>
    <t>1/20 Nessun Caso  potenziale buono e oltre e stato chimico buono</t>
  </si>
  <si>
    <t>4/20 R Molise M e poi R su note</t>
  </si>
  <si>
    <t>7/20 SI</t>
  </si>
  <si>
    <t>1/20 Si</t>
  </si>
  <si>
    <t>4/20 ESP</t>
  </si>
  <si>
    <t>5/20 NO</t>
  </si>
  <si>
    <t>2/20 M</t>
  </si>
  <si>
    <t>9/20 LOQ strumentale</t>
  </si>
  <si>
    <t>8/20 Si</t>
  </si>
  <si>
    <t>10/20 Si</t>
  </si>
  <si>
    <t>1/20 TIPO (CIFM); CATEGORIA DI PRESSIONI; STESSO BACINO; STESSA CLASSIFICAZIONE AMBIENTALE</t>
  </si>
  <si>
    <t>1/20 non ancora definito</t>
  </si>
  <si>
    <t>4/20 2022-2027</t>
  </si>
  <si>
    <t>1/20 P CHI; M Bio</t>
  </si>
  <si>
    <t>2/20 Caso non presente o in vigore dal III PDG</t>
  </si>
  <si>
    <t>1/20 Non risponde</t>
  </si>
  <si>
    <t>3/20 non rispondono</t>
  </si>
  <si>
    <t>2/20 Caso mai verificato</t>
  </si>
  <si>
    <t>10/20 Non rispondono</t>
  </si>
  <si>
    <t>1/20 Sono utilizzati i dati dei sei anni utilizzando una metodica cautelativa</t>
  </si>
  <si>
    <t>1/20 non risponde no moniotaggio laghi</t>
  </si>
  <si>
    <t>6/20 Nessun caso</t>
  </si>
  <si>
    <t>2/20 no monitoraggio laghi o no laghi naturali</t>
  </si>
  <si>
    <t>1/20 chimismo + quelli elementi biologici applicabili</t>
  </si>
  <si>
    <t>1/20 non ancora effettuato</t>
  </si>
  <si>
    <t>3/20 risposte non chiare</t>
  </si>
  <si>
    <t>1/20 non risponde domanda non chiara</t>
  </si>
  <si>
    <t>1/20 SI, PARZIALMENTE</t>
  </si>
  <si>
    <t>1/20 R Bio TAB1/b 1/a e M LTLeco</t>
  </si>
  <si>
    <t>1/20 Non viene effettuata</t>
  </si>
  <si>
    <t>Allo stato attuale l'approccio non è stato ancora definito. Ad una prima valutazione, questa Agenzia propenderebbe per una valutazione complessiva dei dati Puglia sessennali, senza distinzione in trienni. Questa valutazione complessiva, potrebbe tenere conto sia delle medie sessennali degli indicatori, sia dei trend al fine di valutare eventuali variazioni recenti (miglioramenti/peggioramenti).</t>
  </si>
  <si>
    <t>1/20 non risponde no moniotaggio laghi VDA</t>
  </si>
  <si>
    <t>1/20 monitoraggio fermo per laghi e invasi</t>
  </si>
  <si>
    <t xml:space="preserve">2/20 non risponde </t>
  </si>
  <si>
    <t xml:space="preserve">3/20 non risponde </t>
  </si>
  <si>
    <t>1/20 M Bio LTLEco e P CH</t>
  </si>
  <si>
    <t>Non risponde nessuna nota</t>
  </si>
  <si>
    <t>Sardegna: I  risultati dei due trienni sono valutati separatamente e confrontati, per la definizione dello stato sessennale si utilizza il triennio con set di dati più completo a parità di dati si considera l'ultimo triennio.</t>
  </si>
  <si>
    <t>1/20 non risponde Altro senza note</t>
  </si>
  <si>
    <t>_</t>
  </si>
  <si>
    <t>Sorveglianza</t>
  </si>
  <si>
    <t>TIPO (CIFM);  TIPOLOGIA/MACROTIPOLOGIA LACUSTRE; CATEGORIA DI PRESSIONI (capacità invaso e tipo pressioni)</t>
  </si>
  <si>
    <t>STESSO STATO  bassa confidenza (attribuita al C.I. raggruppato)</t>
  </si>
  <si>
    <t>P; M</t>
  </si>
  <si>
    <t>25 (27 nel 2020-2025)</t>
  </si>
  <si>
    <t>4 (LT);</t>
  </si>
  <si>
    <t xml:space="preserve"> E' stato effettuato il monitoraggio di questa componente per la raccolta di dati utili alla definizione dell’indice per i laghi appartenenti a questo macrotipo (es. per il lago Palù e Segrino, appartenenti al macrotipo L3).</t>
  </si>
  <si>
    <t xml:space="preserve"> ESP</t>
  </si>
  <si>
    <t>ULTIMO TRIENNIO</t>
  </si>
  <si>
    <t>per alcune situazioni</t>
  </si>
  <si>
    <t>Viene utilizzato il 30% SQA</t>
  </si>
  <si>
    <t>Per alcune situazioni</t>
  </si>
  <si>
    <t>31 (+ 139 pesticidi singoli)</t>
  </si>
  <si>
    <t>l'ultimo triennio viene utilizzato per la classificazione</t>
  </si>
  <si>
    <t>Il raggruppamento non viene applicato ai laghi</t>
  </si>
  <si>
    <t>86 (34+52 pesticidi singoli)</t>
  </si>
  <si>
    <t>TIPO (CIFM); CATEGORIA DI PRESSIONI; STESSO BACINO; STESSA CLASSIFICAZIONE AMBIENTALE</t>
  </si>
  <si>
    <t xml:space="preserve"> 2014 - 2019</t>
  </si>
  <si>
    <t xml:space="preserve">non essendo concluse le determinazioni (a causa delle priorità stabilite nell’ambito della programmazione delle attività) i dati non sono ancora stati utilizzati in alcun modo. Quando le determinazioni saranno complete saranno inviate ufficialmente ai referenti (o se possibile caricate sul sito SINTAI) per essere da questi elaborate ai fini applicazione dell’indice, attualmente non applicabile alla tipologia da noi monitorata. </t>
  </si>
  <si>
    <t>Si tratta di un unico corpo idrico che interessa un lago di natura carsica e attualmente è classificato come "Unknown". E' in corso una valutazione per comprendere quali EQB siano maggiormente adatti alla classificazione</t>
  </si>
  <si>
    <t xml:space="preserve">Per il sessennio precedente, solo un corpo idrico è stato monitorato su due trienni e, con accordo con l'autorità di bacino distrettuale, è stato utilizzato quello più recente per la classificazione </t>
  </si>
  <si>
    <t>La Liguria ha solo CI artificiali e non sono stati raggruppati invasi</t>
  </si>
  <si>
    <t>Sono utilizzati i dati dei sei anni utilizzando una metodica cautelativa</t>
  </si>
  <si>
    <t>121 (compresi pesticidi singoli)</t>
  </si>
  <si>
    <t xml:space="preserve">Il triennio più recente, verificandone la coerenza,  il trend ed il livello di confidenza rispetto al triennio precedente </t>
  </si>
  <si>
    <t>classificazione separata</t>
  </si>
  <si>
    <t>???</t>
  </si>
  <si>
    <t>Il più recente</t>
  </si>
  <si>
    <t>in generale il triennio più recente è utilizzato per la classificazione sessennale</t>
  </si>
  <si>
    <t>Il programma prevede campionamenti con frequenza bimensile e la valutazione del fitoplancton non viene effettuata se mancano più di 2 campioni/anno</t>
  </si>
  <si>
    <t>per la classificazione definitiva del c.i. viene utilizzata  la classificazione del secondo triennio</t>
  </si>
  <si>
    <t>nessuno</t>
  </si>
  <si>
    <t>ultimo triennio</t>
  </si>
  <si>
    <t>SI, PARZIALMENTE</t>
  </si>
  <si>
    <t>Attualmente in corso 2022-2027
(ciclo precedente 2016-2021)</t>
  </si>
  <si>
    <t>Tutti gli invai sono in monitoraggio operativo</t>
  </si>
  <si>
    <t xml:space="preserve">Il triennio più recente,  il trend  rispetto al triennio precedente </t>
  </si>
  <si>
    <t xml:space="preserve">LOQ </t>
  </si>
  <si>
    <t> No</t>
  </si>
  <si>
    <t>non utilizzati</t>
  </si>
  <si>
    <t>solo chimica (tab. 1/B per lo stato ecologico)</t>
  </si>
  <si>
    <t xml:space="preserve"> - </t>
  </si>
  <si>
    <t xml:space="preserve"> -</t>
  </si>
  <si>
    <t>2016-2021</t>
  </si>
  <si>
    <t>2022-2027?</t>
  </si>
  <si>
    <t>4 su più del 70% delle stazioni (100%); 7 sul 38% delle stazioni; 6 sul 32,2 % delle stazioni.</t>
  </si>
  <si>
    <t>2 metalli sul 100% delle stazioni; 34 pesticidi sul 42% delle stazioni.</t>
  </si>
  <si>
    <t>Al momento no</t>
  </si>
  <si>
    <t>ACQUA I</t>
  </si>
  <si>
    <t>I  risultati dei due trienni sono valutati separatamente e confrontati, per la definizione dello stato sessennale si utilizza il triennio con set di dati più completo a parità di dati si considera l'ultimo triennio.</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</si>
  <si>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</si>
  <si>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</si>
  <si>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STESSO STATO ( C.I. monitorato e C.I. raggruppati); STATO &lt; BUONO (C.I raggruppato, se C.I. monitorato buono); STESSO STATO  bassa confidenza (attribuita al C.I. raggruppato); ALTRO (Specificare nelle note)</t>
  </si>
  <si>
    <t xml:space="preserve">Si ("Buono o superiore” - comprendente le classi Buono ed Elevato) o “Sufficiente o
inferiore” - comprendente tutte le classi inferiori al Buono); No; </t>
  </si>
  <si>
    <t xml:space="preserve">Si; No; </t>
  </si>
  <si>
    <t>LTLeco, EQB, Parametro TAB 1/A, Parametro TAB 1/B; Parametro TAB 1/A Biota</t>
  </si>
  <si>
    <t>Si (normalmente); No; CS = Classificazione separata; Altro (specificare nelle note). 
- Se Si specificare nelle note come vengono comparati CI in cui sono/non sono presenti dati specifici</t>
  </si>
  <si>
    <t>Si; No; Per alcune situazioni</t>
  </si>
  <si>
    <t>Breve descrizione</t>
  </si>
  <si>
    <t>Si; No; Classificazione separata; specificare come vengono comparati CI in cui sono/non sono presenti dati specifici</t>
  </si>
  <si>
    <t>Solo ciprinicole</t>
  </si>
  <si>
    <t>intendendo per stazione il lago e non le profondità. Su un solo lago previsti VOC e su tutti  i metalli. Integrazioni sono previste dal 2020</t>
  </si>
  <si>
    <t>intendendo per stazione il lago e non le profondità</t>
  </si>
  <si>
    <t>Indice LFI consolidato e quindi utilizzato</t>
  </si>
  <si>
    <t>Non sono stati riscontrati casi, tutti i CI sono in potenziale buono e oltre e stato chimico buono</t>
  </si>
  <si>
    <t>In genere, se si monitora  un numero ridotto di CI per un determinato parametro, ciò deriva dall'analisi delle pressioni e quindi si classifica normalmente come per tutti gli altri parametri monitorati. Caso particolare è quello relativo al PFOS, la cui classificazione,  relativa al sessennio 2014-2019 è effettuata separatamente dagli altri parametri, come concordato con Regione e A.d.B. PO</t>
  </si>
  <si>
    <t xml:space="preserve">VLT; Le DAA dei bacini del Lago di Como non sono state confermate come DAA nel sessennio 2014-2019 e a seguire. </t>
  </si>
  <si>
    <t>Non è stato effettuato accorpamento/raggruppamento per C.I. lacustri</t>
  </si>
  <si>
    <t>Non sono presenti C.I. lacustri in monitoraggio di sorveglianza</t>
  </si>
  <si>
    <t>Di cui una è il Lago di garda non classifcato da APPA Trento; 2LT</t>
  </si>
  <si>
    <t>Alcuni C.I. lacustri non vengono monitorati per difficoltà di accesso in sicurezza</t>
  </si>
  <si>
    <t>Gli invasi non vengono raggruppati nella P.A. di Bolzano</t>
  </si>
  <si>
    <t>I laghi non vengono raggruppati nella P.A. di Bolzano</t>
  </si>
  <si>
    <t>Il "Buono e superiore" viene utilizzato solo per i laghi fortemente modificati</t>
  </si>
  <si>
    <r>
      <rPr>
        <sz val="11"/>
        <color rgb="FF2E75B5"/>
        <rFont val="Calibri"/>
        <family val="2"/>
      </rPr>
      <t>secondo proposta tecnica - modalità di classificazione dello stato di qulità per ogni sessennio dell' Autorità di Distretto -</t>
    </r>
    <r>
      <rPr>
        <sz val="11"/>
        <color theme="1"/>
        <rFont val="Calibri"/>
        <family val="2"/>
      </rPr>
      <t xml:space="preserve"> </t>
    </r>
    <r>
      <rPr>
        <sz val="11"/>
        <color rgb="FFFF0000"/>
        <rFont val="Calibri"/>
        <family val="2"/>
      </rPr>
      <t>caso finora non riscontrato</t>
    </r>
  </si>
  <si>
    <t>Dal 2019: 2 stazioni</t>
  </si>
  <si>
    <t>Dal 2019: 7 stazioni</t>
  </si>
  <si>
    <t>il dato in un lago poco profondo (ca. 6m) viene utilizzato per monitorare cambiamenti nel tempo, però non per la classificazione;  in un lago con una prof. di 14m viene anche utilizzato per la classificazione</t>
  </si>
  <si>
    <t>Vengono classificati con EQB rimanenti a applicabili</t>
  </si>
  <si>
    <t>La rete di monitoraggio per lo stato cimico comprende 1 stazione, ed è stato scelto secondo l'analisi di pressione. Sul punto vengono analizzati 51 sostanze.</t>
  </si>
  <si>
    <t>Attraverso l'analisi di pressione  è stato scelto un punto da monitorare. Vengono analizzati 31 sostanze della tab. 1B in più 139 sostanze di pesticidi singoli.</t>
  </si>
  <si>
    <t>chimismo + quelli elementi biologici applicabili</t>
  </si>
  <si>
    <t>Non vi sono invasi né laghi naturali classificati per raggruppamento. Tutti i corpi idrici lacustri sono direttamente monitorati</t>
  </si>
  <si>
    <t xml:space="preserve">variazioni a lungo termine di origine naturale </t>
  </si>
  <si>
    <t>Monitorati nel periodo 2014-2019, ma non utilizzati. Non più a partire dal 2020</t>
  </si>
  <si>
    <t>Non utilizzati nel periodo 2014-2019</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</si>
  <si>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</si>
  <si>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</si>
  <si>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</si>
  <si>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</si>
  <si>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Lo stato delle 12 nuove sostanze è stato fatto separatamente dallo stato chimico del sessennio 2014-2019</t>
  </si>
  <si>
    <t>raggruppamento effettuato a partire dal vigente sessennio di monitoraggio per il III PDG</t>
  </si>
  <si>
    <t>non ancora classificati</t>
  </si>
  <si>
    <t>non ancora definito</t>
  </si>
  <si>
    <t>situazione non presente</t>
  </si>
  <si>
    <t>parametri monitorati a partire dal III PDG</t>
  </si>
  <si>
    <t>per stazione si intende l'intero corpo idrico lacustre</t>
  </si>
  <si>
    <t>monitora la diffusa attività antropica</t>
  </si>
  <si>
    <t>Non viene effettuata</t>
  </si>
  <si>
    <t>Monitoraggio non effettuato</t>
  </si>
  <si>
    <t>TUTTI I PARAMETRI SONO MONITORATI CON LA STESSA FREQUENZA</t>
  </si>
  <si>
    <t>Ultimo triennio di monitoraggio</t>
  </si>
  <si>
    <t xml:space="preserve">Il monitoraggio deriva dall'analisi della pressione  che non prevede la ricerca di tutti i parametri, perciò si classifica normalmente come per tutti gli altri parametri monitorati. </t>
  </si>
  <si>
    <t>Anno di riferimento 2020-2022</t>
  </si>
  <si>
    <t>no, per ora sperimentale</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</si>
  <si>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</si>
  <si>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SQA delle monitorate tra le 12 nuvoe sostanze non superato</t>
  </si>
  <si>
    <t>ogni stazione ha uno specifico profilo analitico che deriva dall’analisi delle pressioni che non prevede la ricerca di tutti i parametri , ma tutti quelli ricercati contribuiscono alla classificazione (usato stesso critrio dei fiumi)</t>
  </si>
  <si>
    <t>numero determinazioni di sostanze di tab 1B risultato&lt;LOQ   sul totale determinazioni (periodo 2019-2021)</t>
  </si>
  <si>
    <t>LOQ del laboratorio è già adeguata al 30%</t>
  </si>
  <si>
    <t>Nessun corpo idrico lacustre è in sorveglianza</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</si>
  <si>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</si>
  <si>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Una stazione di monitoraggio individuata non è attualmente attiva in quanto localizzata nell'Invaso di Valfabbrica ancora in fase di collaudo.</t>
  </si>
  <si>
    <t>Ciascuna sostanza viene determinata in tutte le stazioni che hanno presentato un rischio di immissione in base all'analisi delle pressioni.</t>
  </si>
  <si>
    <t>nessun c.i. è classificato mediante accorpoamento/ragguruppamento</t>
  </si>
  <si>
    <t>1 stazione è quella del Lago di Talvacchia, nel bacino interegionale del Tronto, che è monitorato dalle Marche</t>
  </si>
  <si>
    <t>la rete DDA e Reference è rappresentata solo da stazioni fluviali</t>
  </si>
  <si>
    <t>Nell'invaso di Penne, utilizzato a scopo irriguo, l'Indice Fitoplanctonico non è sempre applicabile per carenza idrica</t>
  </si>
  <si>
    <t xml:space="preserve">dato aggiornato </t>
  </si>
  <si>
    <t>dato aggiornato all'ultima ricognizione Ispra terminata a gennaio 2021</t>
  </si>
  <si>
    <t>non è ancora stata avviata una campagna di monitoraggio della matrice biota</t>
  </si>
  <si>
    <t>dal 2021</t>
  </si>
  <si>
    <t>3 LT</t>
  </si>
  <si>
    <t>dati sono riferiti all'anno 2019</t>
  </si>
  <si>
    <t>* 94% se non si considerano due analiti il cui LOQ risulta ≤ 1/3 SQA-CMA ma risulta &gt;1/3 del SQA-MA.    Tutti i dati sono riferiti all'anno 2018, nel 2019 sono stati cambiati i LOQ di alcune sostanze.</t>
  </si>
  <si>
    <t>I dati sono riferiti all'anno 2019 e considerano tutti gli analiti contati singolarmente</t>
  </si>
  <si>
    <t>solo chimica</t>
  </si>
  <si>
    <t>Non disponibile</t>
  </si>
  <si>
    <t>Strumentale</t>
  </si>
  <si>
    <t>monitoraggio fermo per laghi e invasi</t>
  </si>
  <si>
    <t>Nel sessennio 2016-2021, i dati derivanti da campagne specifiche (Fitosanitari) non sono stati utilizzati per la classificazione.
Gli stessi saranno utilizzati a tal fine nel sessennio 2022-2027.</t>
  </si>
  <si>
    <t>Tutte per variazioni di origine naturale</t>
  </si>
  <si>
    <t>Non ci sono laghi naturali</t>
  </si>
  <si>
    <t>61 + 3 sommatorie (DDT Totale, Antiparassitari del ciclodiene, Esaclorocicloesano)</t>
  </si>
  <si>
    <t>Caso mai verificato</t>
  </si>
  <si>
    <t>non si applicano raggruppamenti per i laghi/invasi</t>
  </si>
  <si>
    <t>Stato ecologico: la media per gli eventuali EQB ed elementi chimico fisici (LTLeco), il peggiore per elementi chimici a supporto; Stato chimico: il peggiore</t>
  </si>
  <si>
    <t>Un solo caso: lago naturale di tipologia S, impattato.</t>
  </si>
  <si>
    <t>Date le caratteristiche particolari del c.i., sono stati provati vari indici disponibili, nessuno risultato applicabile. 
Qualità del lago, comunque, sufficiente per LTLeco e Tab. 1/B</t>
  </si>
  <si>
    <t>due casi con bassa profondità e acque prevalentemente correnti per paratie aperte</t>
  </si>
  <si>
    <t>solo un caso</t>
  </si>
  <si>
    <t>percentuale calcolata sugli analiti determinati nel periodo 2014-2019. È salita al 93% nel 2020</t>
  </si>
  <si>
    <t>numero medio tra i protocolli di analisi dei diversi laboratori (riferito al periodo 2014-2019. Sono 50 nel 2020)</t>
  </si>
  <si>
    <t>percentuale calcolata sugli analiti determinati nel periodo 2014-2019. È salita al 100% nel 2020</t>
  </si>
  <si>
    <t>non si è verificato in nessun caso</t>
  </si>
  <si>
    <t>Nessun raggruppamento/accorpamento</t>
  </si>
  <si>
    <t>PdG  2021 ( sessennio di riferimento 2016-2021 - anni di monitoraggio considerati 2016 - 1° semestre 2021)
PdG 2027 ( sessennio di riferimento 2022-2027, anni di monitoraggio 2022-2026)</t>
  </si>
  <si>
    <t>Non ci sono laghi soggetti a monitoraggio di sorveglianza</t>
  </si>
  <si>
    <t>SI, il dato del C.I. monitorato è utilizzato esclusivamente per classificare lo stesso C.I.</t>
  </si>
  <si>
    <t>Il dato varia di anno in anno. Nel nuovo Programma 2022-2027 sono monitorate 4 metalli sul 100% delle stazioni; 7 pesticidi sul 38% delle stazioni, 6 SPNew sul 32,2 % delle stazioni.</t>
  </si>
  <si>
    <t>Il dato varia di anno in anno. Sono analizzate sul 100 % delle 31 stazioni i metalli afferenti all'elenco di priorità, le restanti sostanze sono così suddivise: 7 pesticidi su 12 invasi, 12 IPA su 2 invasi, 6 SPNEW su 11 invasi.                                           (NUOVO PROGRAMMA-2022-2027)</t>
  </si>
  <si>
    <t>% calcolata sul totale delle sostanze analizzabili dai lab.ARPAS(il file di riferimento è LOQ per Distretti Tab1B_ARPASARDEGNA inviato ad ISPRA) l</t>
  </si>
  <si>
    <t>n assenza di dati affidabili e replicabili nel tempo sul biota, per ora si utilizza la matrice acque ai fini della classificazione.</t>
  </si>
  <si>
    <t>la fauna ittica non è monitorata negli invasi</t>
  </si>
  <si>
    <t>Le 12 sostanze sono state monitorate è riportato lo stato ,ma non concorrono alla classificazione finale come previsto dalla normativa perl il PdG 2021</t>
  </si>
  <si>
    <t>Sono stati considerati i nuovi SQA ai fini della classificazione nel PdG 2021</t>
  </si>
  <si>
    <t>2/20 ACQUA</t>
  </si>
  <si>
    <t>1/20 Regole ISPRA 2018</t>
  </si>
  <si>
    <t>17/20 Non risponde</t>
  </si>
  <si>
    <t>4/20 No</t>
  </si>
  <si>
    <t>16/20 Non risponde</t>
  </si>
  <si>
    <t>2/20 monitoraggio fermo per laghi e invasi o non effettuato</t>
  </si>
  <si>
    <t>13/20 NO</t>
  </si>
  <si>
    <t>6/20 SI</t>
  </si>
  <si>
    <t>VDA  Benthos GH3 e GH4</t>
  </si>
  <si>
    <t>BZ IN</t>
  </si>
  <si>
    <t>Abruzzo HER 12 13,  18 12IN7T, 12SR2T, 12SR3T, 12SS2T, 12SS3D, 12SS3F, 12SS3T, 12SS4F, 12SS4T, 13IN7T, 13SR1T, 13SR2T, 13SR3T, 13SS2T, 13SS3T, 13SS4F, 13SS4T, 18IN7T, 18SR3T, 18SS3T, 18SS4T</t>
  </si>
  <si>
    <t>Campania HER 18: TIPI 18.SR6, 18.AS6 - HER 14: TIPI 14.SR6, 14.AS6</t>
  </si>
  <si>
    <t>Sicilia 19SR1N, 19SR2N, 20IN9N, 20SR2N</t>
  </si>
  <si>
    <t>Sardegna MACROFITE: C.I. effimeri. FAUNA ITTICA: la comunità ittica attesa per la zona a salmonidi è di una sola specie (Salmo cettii) MACROINVERTEBRATI: C.I. Episodici, Effimeri, 21SR 21SS3, 21SS4, 21SS5.</t>
  </si>
  <si>
    <t>Si (indicare nelle note la tipologia interessata); No</t>
  </si>
  <si>
    <t>Nel DM mancano i riferimenti per la VdA, per il benthos per le tipologie GH3 e GH4. Al momento si utilizzano i riferimenti del Piemonte</t>
  </si>
  <si>
    <t>12IN7T, 12SR2T, 12SR3T, 12SS2T, 12SS3D, 12SS3F, 12SS3T, 12SS4F, 12SS4T, 13IN7T, 13SR1T, 13SR2T, 13SR3T, 13SS2T, 13SS3T, 13SS4F, 13SS4T, 18IN7T, 18SR3T, 18SS3T, 18SS4T</t>
  </si>
  <si>
    <t>HER 18: TIPI 18.SR6 , 18.AS6 - HER 14: TIPI 14.SR6, 14.AS6</t>
  </si>
  <si>
    <t>19SR1N, 19SR2N, 20IN9N, 20SR2N</t>
  </si>
  <si>
    <t>Per i fluviali no in quanto è stato attribuito il tipo a tutti quelli individuati, tuttavia non per  tutti i tipi fluviali sono disponibili condizioni di riferimento tipico specifiche per tuttti gli EQB. Per le macrofite non si hanno condizioni di riferimento per i C.I. effimeri. Per la fauna ittica si ha la valutazione solo per i perenni seppure riscontrabile una comunità ittica in altre tipologie, ma pure sui perenni la comunità ittica attesa per la zona a salmonidi è di una sola specie (Salmo cettii) per cui l'indice, così come strutturato appare estremamente poco attendibile. Per i macroinvertebrati, Macroper definisce metriche di riferimento solo per i C.I. Intermittenti (di dettaglio per i 21IN7 e generici per i 21IN8) e per i perenni più piccoli (21SS1 e 21SS2 con dati indicativi)). Mancano dunque i riferimenti per i C.I. Episodici, per gli effimeri, per i 21SR e per i medi e grandi perenni da scorrimento superficiale(21SS3, 21SS4, 21SS5).</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</si>
</sst>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1"/>
      <color rgb="FF000000"/>
      <name val="Calibri"/>
      <scheme val="minor"/>
    </font>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2"/>
      <color rgb="FF000000"/>
      <name val="Calibri"/>
      <family val="2"/>
    </font>
    <font>
      <sz val="11"/>
      <color rgb="FF000000"/>
      <name val="Calibri"/>
      <family val="2"/>
    </font>
    <font>
      <b/>
      <sz val="11"/>
      <color rgb="FF000000"/>
      <name val="Calibri"/>
      <family val="2"/>
    </font>
    <font>
      <b/>
      <sz val="11"/>
      <color theme="1"/>
      <name val="Calibri"/>
      <family val="2"/>
    </font>
    <font>
      <b/>
      <sz val="11"/>
      <color rgb="FFFF0000"/>
      <name val="Calibri"/>
      <family val="2"/>
    </font>
    <font>
      <sz val="11"/>
      <color theme="1"/>
      <name val="Calibri"/>
      <family val="2"/>
    </font>
    <font>
      <sz val="10"/>
      <color rgb="FF000000"/>
      <name val="Calibri"/>
      <family val="2"/>
    </font>
    <font>
      <b/>
      <sz val="10"/>
      <color rgb="FF000000"/>
      <name val="Calibri"/>
      <family val="2"/>
    </font>
    <font>
      <b/>
      <sz val="10"/>
      <color rgb="FFFF0000"/>
      <name val="Calibri"/>
      <family val="2"/>
    </font>
    <font>
      <b/>
      <sz val="12"/>
      <color rgb="FF000000"/>
      <name val="Calibri"/>
      <family val="2"/>
    </font>
    <font>
      <b/>
      <i/>
      <sz val="11"/>
      <color theme="1"/>
      <name val="Calibri"/>
      <family val="2"/>
    </font>
    <font>
      <sz val="11"/>
      <color rgb="FFFF0000"/>
      <name val="Calibri"/>
      <family val="2"/>
    </font>
    <font>
      <sz val="11"/>
      <name val="Calibri"/>
      <family val="2"/>
    </font>
    <font>
      <i/>
      <sz val="11"/>
      <color theme="1"/>
      <name val="Calibri"/>
      <family val="2"/>
    </font>
    <font>
      <b/>
      <sz val="12"/>
      <color rgb="FFFF0000"/>
      <name val="Calibri"/>
      <family val="2"/>
    </font>
    <font>
      <sz val="11"/>
      <color rgb="FF00FF00"/>
      <name val="Calibri"/>
      <family val="2"/>
    </font>
    <font>
      <i/>
      <sz val="11"/>
      <color rgb="FF000000"/>
      <name val="Calibri"/>
      <family val="2"/>
    </font>
    <font>
      <strike/>
      <sz val="11"/>
      <color theme="1"/>
      <name val="Calibri"/>
      <family val="2"/>
    </font>
    <font>
      <strike/>
      <sz val="11"/>
      <color rgb="FF000000"/>
      <name val="Calibri"/>
      <family val="2"/>
    </font>
    <font>
      <sz val="11"/>
      <color rgb="FFFF0000"/>
      <name val="Roboto"/>
    </font>
    <font>
      <sz val="11"/>
      <color rgb="FF000000"/>
      <name val="Roboto"/>
    </font>
    <font>
      <sz val="11"/>
      <color rgb="FFC00000"/>
      <name val="Calibri"/>
      <family val="2"/>
    </font>
    <font>
      <i/>
      <sz val="11"/>
      <color rgb="FFFF0000"/>
      <name val="Calibri"/>
      <family val="2"/>
    </font>
    <font>
      <sz val="10"/>
      <color theme="1"/>
      <name val="Calibri"/>
      <family val="2"/>
    </font>
    <font>
      <i/>
      <sz val="10"/>
      <color theme="1"/>
      <name val="Calibri"/>
      <family val="2"/>
    </font>
    <font>
      <sz val="11"/>
      <color rgb="FF9900FF"/>
      <name val="Calibri"/>
      <family val="2"/>
    </font>
    <font>
      <sz val="11"/>
      <color rgb="FF4A86E8"/>
      <name val="Calibri"/>
      <family val="2"/>
    </font>
    <font>
      <sz val="11"/>
      <color rgb="FFC9211E"/>
      <name val="Calibri"/>
      <family val="2"/>
    </font>
    <font>
      <vertAlign val="superscript"/>
      <sz val="11"/>
      <color theme="1"/>
      <name val="Calibri"/>
      <family val="2"/>
    </font>
    <font>
      <sz val="11"/>
      <color rgb="FF000000"/>
      <name val="Calibri"/>
      <family val="2"/>
      <scheme val="minor"/>
    </font>
    <font>
      <b/>
      <sz val="12"/>
      <color rgb="FFFF0000"/>
      <name val="Calibri"/>
      <family val="2"/>
      <scheme val="minor"/>
    </font>
    <font>
      <sz val="10"/>
      <color rgb="FF000000"/>
      <name val="Calibri"/>
      <family val="2"/>
      <scheme val="minor"/>
    </font>
    <font>
      <b/>
      <sz val="12"/>
      <color rgb="FF000000"/>
      <name val="Calibri"/>
      <family val="2"/>
      <scheme val="minor"/>
    </font>
    <font>
      <sz val="11"/>
      <color rgb="FF00B050"/>
      <name val="Calibri"/>
      <family val="2"/>
    </font>
    <font>
      <sz val="11"/>
      <color rgb="FF0070C0"/>
      <name val="Calibri"/>
      <family val="2"/>
    </font>
    <font>
      <b/>
      <u/>
      <sz val="14"/>
      <color rgb="FF0070C0"/>
      <name val="Calibri"/>
      <family val="2"/>
    </font>
    <font>
      <u/>
      <sz val="11"/>
      <color rgb="FF0070C0"/>
      <name val="Calibri"/>
      <family val="2"/>
    </font>
    <font>
      <b/>
      <sz val="11"/>
      <color rgb="FF000000"/>
      <name val="Calibri"/>
      <family val="2"/>
      <scheme val="minor"/>
    </font>
    <font>
      <b/>
      <sz val="12"/>
      <name val="Calibri"/>
      <family val="2"/>
    </font>
    <font>
      <b/>
      <sz val="11"/>
      <name val="Calibri"/>
      <family val="2"/>
    </font>
    <font>
      <b/>
      <sz val="12"/>
      <color theme="1"/>
      <name val="Calibri"/>
      <family val="2"/>
    </font>
    <font>
      <b/>
      <sz val="9"/>
      <color indexed="81"/>
      <name val="Tahoma"/>
      <family val="2"/>
    </font>
    <font>
      <sz val="9"/>
      <color indexed="81"/>
      <name val="Tahoma"/>
      <family val="2"/>
    </font>
    <font>
      <b/>
      <sz val="9"/>
      <color indexed="81"/>
      <name val="Tahoma"/>
      <charset val="1"/>
    </font>
    <font>
      <sz val="9"/>
      <color indexed="81"/>
      <name val="Tahoma"/>
      <charset val="1"/>
    </font>
    <font>
      <b/>
      <sz val="14"/>
      <color rgb="FF9C0006"/>
      <name val="Calibri"/>
      <family val="2"/>
      <scheme val="minor"/>
    </font>
    <font>
      <b/>
      <sz val="14"/>
      <color rgb="FF000000"/>
      <name val="Calibri"/>
      <family val="2"/>
    </font>
    <font>
      <b/>
      <sz val="10"/>
      <color theme="1"/>
      <name val="Calibri"/>
      <family val="2"/>
    </font>
    <font>
      <sz val="11"/>
      <color rgb="FF2E75B5"/>
      <name val="Calibri"/>
      <family val="2"/>
    </font>
    <font>
      <sz val="11"/>
      <color rgb="FF7030A0"/>
      <name val="Calibri"/>
      <family val="2"/>
    </font>
    <font>
      <sz val="11"/>
      <color theme="1"/>
      <name val="Arial"/>
      <family val="2"/>
    </font>
    <font>
      <sz val="10"/>
      <color rgb="FFFF0000"/>
      <name val="Calibri"/>
      <family val="2"/>
    </font>
    <font>
      <sz val="12"/>
      <color rgb="FFFF0000"/>
      <name val="Calibri"/>
      <family val="2"/>
    </font>
    <font>
      <b/>
      <sz val="13"/>
      <name val="Calibri"/>
      <family val="2"/>
    </font>
  </fonts>
  <fills count="45">
    <fill>
      <patternFill patternType="none"/>
    </fill>
    <fill>
      <patternFill patternType="gray125"/>
    </fill>
    <fill>
      <patternFill patternType="solid">
        <fgColor rgb="FFFFC7CE"/>
      </patternFill>
    </fill>
    <fill>
      <patternFill patternType="solid">
        <fgColor rgb="FFFFFFCC"/>
      </patternFill>
    </fill>
    <fill>
      <patternFill patternType="solid">
        <fgColor rgb="FFFFF3FF"/>
        <bgColor indexed="64"/>
      </patternFill>
    </fill>
    <fill>
      <patternFill patternType="solid">
        <fgColor rgb="FFFFF3FF"/>
        <bgColor rgb="FFFFF3FF"/>
      </patternFill>
    </fill>
    <fill>
      <patternFill patternType="solid">
        <fgColor rgb="FFD9FFF0"/>
        <bgColor rgb="FFD9FFF0"/>
      </patternFill>
    </fill>
    <fill>
      <patternFill patternType="solid">
        <fgColor rgb="FFE5DFEC"/>
        <bgColor rgb="FFE5DFEC"/>
      </patternFill>
    </fill>
    <fill>
      <patternFill patternType="solid">
        <fgColor rgb="FFECECEC"/>
        <bgColor rgb="FFECECEC"/>
      </patternFill>
    </fill>
    <fill>
      <patternFill patternType="solid">
        <fgColor rgb="FFFFFFFF"/>
        <bgColor rgb="FFFFFFFF"/>
      </patternFill>
    </fill>
    <fill>
      <patternFill patternType="solid">
        <fgColor theme="0"/>
        <bgColor theme="0"/>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6E0EC"/>
        <bgColor rgb="FFE6E0EC"/>
      </patternFill>
    </fill>
    <fill>
      <patternFill patternType="solid">
        <fgColor rgb="FF7F7F7F"/>
        <bgColor rgb="FF7F7F7F"/>
      </patternFill>
    </fill>
    <fill>
      <patternFill patternType="solid">
        <fgColor theme="7" tint="0.79998168889431442"/>
        <bgColor theme="0"/>
      </patternFill>
    </fill>
    <fill>
      <patternFill patternType="solid">
        <fgColor theme="8" tint="0.79998168889431442"/>
        <bgColor theme="0"/>
      </patternFill>
    </fill>
    <fill>
      <patternFill patternType="solid">
        <fgColor rgb="FF66FFFF"/>
        <bgColor indexed="64"/>
      </patternFill>
    </fill>
    <fill>
      <patternFill patternType="solid">
        <fgColor rgb="FFFFFF00"/>
        <bgColor rgb="FFFFFF00"/>
      </patternFill>
    </fill>
    <fill>
      <patternFill patternType="solid">
        <fgColor theme="8" tint="0.79998168889431442"/>
        <bgColor indexed="64"/>
      </patternFill>
    </fill>
    <fill>
      <patternFill patternType="solid">
        <fgColor rgb="FF92D050"/>
        <bgColor rgb="FF92D050"/>
      </patternFill>
    </fill>
    <fill>
      <patternFill patternType="solid">
        <fgColor theme="7" tint="0.79998168889431442"/>
        <bgColor rgb="FF92D050"/>
      </patternFill>
    </fill>
    <fill>
      <patternFill patternType="solid">
        <fgColor theme="5" tint="0.79998168889431442"/>
        <bgColor rgb="FF92D050"/>
      </patternFill>
    </fill>
    <fill>
      <patternFill patternType="solid">
        <fgColor rgb="FFFFF2CC"/>
        <bgColor rgb="FFFFF2CC"/>
      </patternFill>
    </fill>
    <fill>
      <patternFill patternType="solid">
        <fgColor theme="7" tint="0.79998168889431442"/>
        <bgColor rgb="FFD4EA6B"/>
      </patternFill>
    </fill>
    <fill>
      <patternFill patternType="solid">
        <fgColor rgb="FFD4EA6B"/>
        <bgColor rgb="FFD4EA6B"/>
      </patternFill>
    </fill>
    <fill>
      <patternFill patternType="solid">
        <fgColor theme="6" tint="0.79998168889431442"/>
        <bgColor rgb="FFD4EA6B"/>
      </patternFill>
    </fill>
    <fill>
      <patternFill patternType="solid">
        <fgColor rgb="FF66FFFF"/>
        <bgColor rgb="FFD4EA6B"/>
      </patternFill>
    </fill>
    <fill>
      <patternFill patternType="solid">
        <fgColor rgb="FFE8F2A1"/>
        <bgColor rgb="FFE8F2A1"/>
      </patternFill>
    </fill>
    <fill>
      <patternFill patternType="solid">
        <fgColor rgb="FFC5E0B3"/>
        <bgColor rgb="FFC5E0B3"/>
      </patternFill>
    </fill>
    <fill>
      <patternFill patternType="solid">
        <fgColor theme="7" tint="0.79998168889431442"/>
        <bgColor rgb="FFC5E0B3"/>
      </patternFill>
    </fill>
    <fill>
      <patternFill patternType="solid">
        <fgColor theme="5" tint="0.79998168889431442"/>
        <bgColor indexed="64"/>
      </patternFill>
    </fill>
    <fill>
      <patternFill patternType="solid">
        <fgColor rgb="FFABE9FF"/>
        <bgColor rgb="FFABE9FF"/>
      </patternFill>
    </fill>
    <fill>
      <patternFill patternType="solid">
        <fgColor theme="8" tint="0.79998168889431442"/>
        <bgColor rgb="FFFFFF00"/>
      </patternFill>
    </fill>
    <fill>
      <patternFill patternType="solid">
        <fgColor rgb="FFFF0000"/>
        <bgColor rgb="FFFF0000"/>
      </patternFill>
    </fill>
    <fill>
      <patternFill patternType="solid">
        <fgColor theme="6" tint="0.79998168889431442"/>
        <bgColor rgb="FF92D050"/>
      </patternFill>
    </fill>
    <fill>
      <patternFill patternType="solid">
        <fgColor theme="9" tint="0.79998168889431442"/>
        <bgColor rgb="FFE5DFEC"/>
      </patternFill>
    </fill>
    <fill>
      <patternFill patternType="solid">
        <fgColor theme="9" tint="0.79998168889431442"/>
        <bgColor indexed="64"/>
      </patternFill>
    </fill>
    <fill>
      <patternFill patternType="solid">
        <fgColor rgb="FFFFFF00"/>
        <bgColor indexed="64"/>
      </patternFill>
    </fill>
    <fill>
      <patternFill patternType="solid">
        <fgColor rgb="FFFDE9D9"/>
        <bgColor rgb="FFFDE9D9"/>
      </patternFill>
    </fill>
    <fill>
      <patternFill patternType="solid">
        <fgColor rgb="FFDAEEF3"/>
        <bgColor rgb="FFDAEEF3"/>
      </patternFill>
    </fill>
    <fill>
      <patternFill patternType="solid">
        <fgColor theme="2" tint="-4.9989318521683403E-2"/>
        <bgColor indexed="64"/>
      </patternFill>
    </fill>
    <fill>
      <patternFill patternType="solid">
        <fgColor rgb="FFFFF2CC"/>
        <bgColor indexed="64"/>
      </patternFill>
    </fill>
    <fill>
      <patternFill patternType="solid">
        <fgColor rgb="FFEDEDED"/>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B2B2B2"/>
      </left>
      <right style="thin">
        <color rgb="FFB2B2B2"/>
      </right>
      <top style="thin">
        <color rgb="FFB2B2B2"/>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B2B2B2"/>
      </left>
      <right style="thin">
        <color rgb="FFB2B2B2"/>
      </right>
      <top/>
      <bottom/>
      <diagonal/>
    </border>
  </borders>
  <cellStyleXfs count="4">
    <xf numFmtId="0" fontId="0" fillId="0" borderId="0"/>
    <xf numFmtId="0" fontId="3" fillId="2" borderId="0" applyNumberFormat="0" applyBorder="0" applyAlignment="0" applyProtection="0"/>
    <xf numFmtId="0" fontId="36" fillId="3" borderId="1" applyNumberFormat="0" applyFont="0" applyAlignment="0" applyProtection="0"/>
    <xf numFmtId="0" fontId="2" fillId="0" borderId="0"/>
  </cellStyleXfs>
  <cellXfs count="842">
    <xf numFmtId="0" fontId="0" fillId="0" borderId="0" xfId="0"/>
    <xf numFmtId="0" fontId="5" fillId="0" borderId="2" xfId="3" applyFont="1" applyBorder="1" applyAlignment="1">
      <alignment horizontal="center" vertical="center" wrapText="1"/>
    </xf>
    <xf numFmtId="0" fontId="5" fillId="0" borderId="2" xfId="3" applyFont="1" applyBorder="1" applyAlignment="1">
      <alignment horizontal="left" vertical="center" wrapText="1"/>
    </xf>
    <xf numFmtId="0" fontId="2" fillId="0" borderId="0" xfId="3" applyFont="1" applyAlignment="1">
      <alignment vertical="center"/>
    </xf>
    <xf numFmtId="0" fontId="2" fillId="0" borderId="2" xfId="3" applyFont="1" applyBorder="1" applyAlignment="1">
      <alignment vertical="center" wrapText="1"/>
    </xf>
    <xf numFmtId="0" fontId="2" fillId="0" borderId="2" xfId="3" applyFont="1" applyBorder="1" applyAlignment="1">
      <alignment vertical="top" wrapText="1"/>
    </xf>
    <xf numFmtId="0" fontId="2" fillId="0" borderId="2" xfId="3" applyFont="1" applyBorder="1" applyAlignment="1">
      <alignment horizontal="left" vertical="top" wrapText="1"/>
    </xf>
    <xf numFmtId="0" fontId="2" fillId="0" borderId="0" xfId="3" applyFont="1" applyAlignment="1">
      <alignment vertical="top"/>
    </xf>
    <xf numFmtId="0" fontId="2" fillId="0" borderId="2" xfId="3" applyFont="1" applyBorder="1"/>
    <xf numFmtId="0" fontId="2" fillId="0" borderId="0" xfId="3" applyFont="1"/>
    <xf numFmtId="0" fontId="2" fillId="4" borderId="2" xfId="3" applyFont="1" applyFill="1" applyBorder="1" applyAlignment="1">
      <alignment vertical="center" wrapText="1"/>
    </xf>
    <xf numFmtId="0" fontId="5" fillId="4" borderId="2" xfId="3" applyFont="1" applyFill="1" applyBorder="1" applyAlignment="1">
      <alignment vertical="center"/>
    </xf>
    <xf numFmtId="0" fontId="6" fillId="4" borderId="2" xfId="3" applyFont="1" applyFill="1" applyBorder="1" applyAlignment="1">
      <alignment horizontal="left" vertical="center" wrapText="1"/>
    </xf>
    <xf numFmtId="0" fontId="2" fillId="4" borderId="2" xfId="3" applyFont="1" applyFill="1" applyBorder="1" applyAlignment="1">
      <alignment horizontal="left" vertical="center" wrapText="1"/>
    </xf>
    <xf numFmtId="0" fontId="2" fillId="0" borderId="0" xfId="3" applyFont="1" applyAlignment="1">
      <alignment horizontal="left"/>
    </xf>
    <xf numFmtId="0" fontId="7" fillId="0" borderId="0" xfId="0" applyFont="1" applyAlignment="1">
      <alignment vertical="center" wrapText="1"/>
    </xf>
    <xf numFmtId="0" fontId="8" fillId="0" borderId="0" xfId="0" applyFont="1" applyAlignment="1">
      <alignment vertical="center" wrapText="1"/>
    </xf>
    <xf numFmtId="0" fontId="9" fillId="0" borderId="6" xfId="0" applyFont="1" applyBorder="1" applyAlignment="1">
      <alignment vertical="center" wrapText="1"/>
    </xf>
    <xf numFmtId="0" fontId="10" fillId="5" borderId="6" xfId="0" applyFont="1" applyFill="1" applyBorder="1" applyAlignment="1">
      <alignment vertical="center" wrapText="1"/>
    </xf>
    <xf numFmtId="0" fontId="8" fillId="0" borderId="6" xfId="0" applyFont="1" applyBorder="1" applyAlignment="1">
      <alignment horizontal="center" vertical="center" wrapText="1"/>
    </xf>
    <xf numFmtId="0" fontId="11" fillId="5" borderId="6" xfId="0" applyFont="1" applyFill="1" applyBorder="1" applyAlignment="1">
      <alignment vertical="center" wrapText="1"/>
    </xf>
    <xf numFmtId="0" fontId="11" fillId="0" borderId="6" xfId="0" applyFont="1" applyFill="1" applyBorder="1" applyAlignment="1">
      <alignment vertical="center" wrapText="1"/>
    </xf>
    <xf numFmtId="0" fontId="12" fillId="0" borderId="6" xfId="0" applyFont="1" applyBorder="1" applyAlignment="1">
      <alignment horizontal="center" vertical="center" wrapText="1"/>
    </xf>
    <xf numFmtId="0" fontId="10" fillId="6" borderId="6" xfId="0" applyFont="1" applyFill="1" applyBorder="1" applyAlignment="1">
      <alignment vertical="center" wrapText="1"/>
    </xf>
    <xf numFmtId="0" fontId="9" fillId="5" borderId="6" xfId="0" applyFont="1" applyFill="1" applyBorder="1" applyAlignment="1">
      <alignment vertical="center" wrapText="1"/>
    </xf>
    <xf numFmtId="0" fontId="10" fillId="5" borderId="6" xfId="0" applyFont="1" applyFill="1" applyBorder="1" applyAlignment="1">
      <alignment horizontal="center" vertical="center" wrapText="1"/>
    </xf>
    <xf numFmtId="0" fontId="0" fillId="0" borderId="0" xfId="0" applyFont="1" applyAlignment="1"/>
    <xf numFmtId="0" fontId="13" fillId="0" borderId="0" xfId="0" applyFont="1" applyAlignment="1">
      <alignment vertical="center" wrapText="1"/>
    </xf>
    <xf numFmtId="0" fontId="14" fillId="0" borderId="6" xfId="0" applyFont="1" applyBorder="1" applyAlignment="1">
      <alignment vertical="center" wrapText="1"/>
    </xf>
    <xf numFmtId="0" fontId="8" fillId="0" borderId="6" xfId="0" applyFont="1" applyBorder="1" applyAlignment="1">
      <alignment vertical="center" wrapText="1"/>
    </xf>
    <xf numFmtId="0" fontId="15" fillId="5" borderId="6" xfId="0" applyFont="1" applyFill="1" applyBorder="1" applyAlignment="1">
      <alignment vertical="center" wrapText="1"/>
    </xf>
    <xf numFmtId="0" fontId="11" fillId="6" borderId="6" xfId="0" applyFont="1" applyFill="1" applyBorder="1" applyAlignment="1">
      <alignment vertical="center" wrapText="1"/>
    </xf>
    <xf numFmtId="0" fontId="9" fillId="0" borderId="0" xfId="0" applyFont="1" applyAlignment="1">
      <alignment horizontal="center" vertical="center" wrapText="1"/>
    </xf>
    <xf numFmtId="0" fontId="16" fillId="0" borderId="6" xfId="0" applyFont="1" applyBorder="1" applyAlignment="1">
      <alignment horizontal="center" vertical="center" wrapText="1"/>
    </xf>
    <xf numFmtId="0" fontId="10" fillId="8"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2" fillId="8" borderId="6" xfId="0" applyFont="1" applyFill="1" applyBorder="1" applyAlignment="1">
      <alignment vertical="center" wrapText="1"/>
    </xf>
    <xf numFmtId="0" fontId="10"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10" fillId="0" borderId="6" xfId="0" applyFont="1" applyBorder="1" applyAlignment="1">
      <alignment vertical="center" wrapText="1"/>
    </xf>
    <xf numFmtId="0" fontId="12" fillId="0" borderId="6" xfId="0" applyFont="1" applyBorder="1" applyAlignment="1">
      <alignment vertical="center" wrapText="1"/>
    </xf>
    <xf numFmtId="0" fontId="11" fillId="0" borderId="6" xfId="0" applyFont="1" applyBorder="1" applyAlignment="1">
      <alignment vertical="center" wrapText="1"/>
    </xf>
    <xf numFmtId="0" fontId="18" fillId="0" borderId="6" xfId="0" applyFont="1" applyBorder="1" applyAlignment="1">
      <alignment vertical="center" wrapText="1"/>
    </xf>
    <xf numFmtId="0" fontId="10" fillId="0" borderId="6" xfId="0" applyFont="1" applyBorder="1" applyAlignment="1">
      <alignment horizontal="left" vertical="center" wrapText="1"/>
    </xf>
    <xf numFmtId="0" fontId="17" fillId="0" borderId="6" xfId="0" applyFont="1" applyBorder="1" applyAlignment="1">
      <alignment vertical="center" wrapText="1"/>
    </xf>
    <xf numFmtId="0" fontId="18" fillId="0" borderId="6" xfId="0" applyFont="1" applyBorder="1" applyAlignment="1">
      <alignment horizontal="center" vertical="center" wrapText="1"/>
    </xf>
    <xf numFmtId="0" fontId="19" fillId="0" borderId="0" xfId="0" applyFont="1" applyBorder="1" applyAlignment="1">
      <alignment wrapText="1"/>
    </xf>
    <xf numFmtId="0" fontId="11" fillId="0" borderId="0" xfId="0" applyFont="1" applyAlignment="1">
      <alignment vertical="center" wrapText="1"/>
    </xf>
    <xf numFmtId="0" fontId="10" fillId="9" borderId="6" xfId="0" applyFont="1" applyFill="1" applyBorder="1" applyAlignment="1">
      <alignment vertical="center" wrapText="1"/>
    </xf>
    <xf numFmtId="0" fontId="11" fillId="10" borderId="6" xfId="0" applyFont="1" applyFill="1" applyBorder="1" applyAlignment="1">
      <alignment vertical="center" wrapText="1"/>
    </xf>
    <xf numFmtId="0" fontId="11" fillId="9" borderId="6" xfId="0" applyFont="1" applyFill="1" applyBorder="1" applyAlignment="1">
      <alignment vertical="center" wrapText="1"/>
    </xf>
    <xf numFmtId="0" fontId="11" fillId="0" borderId="6" xfId="0" applyFont="1" applyBorder="1" applyAlignment="1">
      <alignment horizontal="left" vertical="center" wrapText="1"/>
    </xf>
    <xf numFmtId="0" fontId="16" fillId="0" borderId="0" xfId="0" applyFont="1" applyAlignment="1">
      <alignment vertical="center" wrapText="1"/>
    </xf>
    <xf numFmtId="0" fontId="8" fillId="0" borderId="7" xfId="0" applyFont="1" applyBorder="1" applyAlignment="1">
      <alignment horizontal="center" vertical="center" wrapText="1"/>
    </xf>
    <xf numFmtId="0" fontId="16" fillId="7" borderId="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quotePrefix="1" applyFont="1" applyBorder="1" applyAlignment="1">
      <alignment horizontal="center" vertical="center" wrapText="1"/>
    </xf>
    <xf numFmtId="9" fontId="12" fillId="0" borderId="2" xfId="0" applyNumberFormat="1" applyFont="1" applyFill="1" applyBorder="1" applyAlignment="1">
      <alignment horizontal="center" vertical="center" wrapText="1"/>
    </xf>
    <xf numFmtId="0" fontId="12" fillId="0" borderId="2" xfId="0" quotePrefix="1" applyFont="1" applyFill="1" applyBorder="1" applyAlignment="1">
      <alignment horizontal="center" vertical="center" wrapText="1"/>
    </xf>
    <xf numFmtId="0" fontId="12" fillId="0" borderId="6" xfId="0" quotePrefix="1" applyFont="1" applyBorder="1" applyAlignment="1">
      <alignment horizontal="center" vertical="center" wrapText="1"/>
    </xf>
    <xf numFmtId="0" fontId="12" fillId="0" borderId="6" xfId="0" applyFont="1" applyBorder="1" applyAlignment="1">
      <alignment wrapText="1"/>
    </xf>
    <xf numFmtId="0" fontId="8" fillId="0" borderId="6" xfId="0" applyFont="1" applyBorder="1"/>
    <xf numFmtId="0" fontId="12" fillId="12" borderId="2" xfId="0" applyFont="1" applyFill="1" applyBorder="1" applyAlignment="1">
      <alignment horizontal="center" vertical="center" wrapText="1"/>
    </xf>
    <xf numFmtId="0" fontId="12" fillId="0" borderId="6" xfId="0" applyFont="1" applyBorder="1" applyAlignment="1">
      <alignment horizontal="left" vertical="center" wrapText="1"/>
    </xf>
    <xf numFmtId="0" fontId="8" fillId="11" borderId="2" xfId="0" applyFont="1" applyFill="1" applyBorder="1" applyAlignment="1">
      <alignment horizontal="center" vertical="center" wrapText="1"/>
    </xf>
    <xf numFmtId="0" fontId="21" fillId="0" borderId="0" xfId="0" applyFont="1" applyAlignment="1">
      <alignment horizontal="center" vertical="center" wrapText="1"/>
    </xf>
    <xf numFmtId="0" fontId="13" fillId="9" borderId="7" xfId="0" applyFont="1" applyFill="1" applyBorder="1" applyAlignment="1">
      <alignment horizontal="center" vertical="center" wrapText="1"/>
    </xf>
    <xf numFmtId="0" fontId="16" fillId="14"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12" fillId="10" borderId="6" xfId="0" quotePrefix="1" applyFont="1" applyFill="1" applyBorder="1" applyAlignment="1">
      <alignment horizontal="center" vertical="center" wrapText="1"/>
    </xf>
    <xf numFmtId="0" fontId="12" fillId="0" borderId="8" xfId="0" quotePrefix="1" applyFont="1" applyBorder="1" applyAlignment="1">
      <alignment horizontal="center" vertical="center" wrapText="1"/>
    </xf>
    <xf numFmtId="0" fontId="8" fillId="0" borderId="9" xfId="0" applyFont="1" applyBorder="1" applyAlignment="1">
      <alignment horizontal="center" vertical="center" wrapText="1"/>
    </xf>
    <xf numFmtId="0" fontId="12" fillId="12"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quotePrefix="1" applyFont="1" applyBorder="1" applyAlignment="1">
      <alignment wrapText="1"/>
    </xf>
    <xf numFmtId="0" fontId="8" fillId="13" borderId="7" xfId="0" applyFont="1" applyFill="1" applyBorder="1" applyAlignment="1">
      <alignment horizontal="center" vertical="center"/>
    </xf>
    <xf numFmtId="0" fontId="12" fillId="13" borderId="2" xfId="0" applyFont="1" applyFill="1" applyBorder="1" applyAlignment="1">
      <alignment horizontal="center" vertical="center" wrapText="1"/>
    </xf>
    <xf numFmtId="0" fontId="20" fillId="0" borderId="6" xfId="0" quotePrefix="1" applyFont="1" applyBorder="1" applyAlignment="1">
      <alignment horizontal="center" vertical="center" wrapText="1"/>
    </xf>
    <xf numFmtId="0" fontId="18" fillId="15" borderId="6" xfId="0" applyFont="1" applyFill="1" applyBorder="1" applyAlignment="1">
      <alignment wrapText="1"/>
    </xf>
    <xf numFmtId="0" fontId="8" fillId="0" borderId="6" xfId="0" applyFont="1" applyBorder="1" applyAlignment="1">
      <alignment horizontal="center" wrapText="1"/>
    </xf>
    <xf numFmtId="0" fontId="8" fillId="0" borderId="6" xfId="0" quotePrefix="1" applyFont="1" applyBorder="1" applyAlignment="1">
      <alignment horizontal="center" wrapText="1"/>
    </xf>
    <xf numFmtId="9" fontId="8" fillId="0" borderId="6" xfId="0" applyNumberFormat="1" applyFont="1" applyBorder="1" applyAlignment="1">
      <alignment horizontal="center" wrapText="1"/>
    </xf>
    <xf numFmtId="0" fontId="8" fillId="0" borderId="7" xfId="0" applyFont="1" applyBorder="1" applyAlignment="1">
      <alignment horizontal="center" wrapText="1"/>
    </xf>
    <xf numFmtId="0" fontId="8" fillId="0" borderId="6" xfId="0" quotePrefix="1" applyFont="1" applyBorder="1" applyAlignment="1">
      <alignment vertical="center" wrapText="1"/>
    </xf>
    <xf numFmtId="9" fontId="12" fillId="0" borderId="6" xfId="0" applyNumberFormat="1" applyFont="1" applyBorder="1" applyAlignment="1">
      <alignment horizontal="center" vertical="center" wrapText="1"/>
    </xf>
    <xf numFmtId="0" fontId="24" fillId="0" borderId="6" xfId="0" applyFont="1" applyBorder="1" applyAlignment="1">
      <alignment horizontal="center" vertical="center" wrapText="1"/>
    </xf>
    <xf numFmtId="0" fontId="25" fillId="0" borderId="6" xfId="0" applyFont="1" applyBorder="1" applyAlignment="1">
      <alignment vertical="center" wrapText="1"/>
    </xf>
    <xf numFmtId="0" fontId="12" fillId="0" borderId="9" xfId="0" applyFont="1" applyBorder="1" applyAlignment="1">
      <alignment horizontal="center" vertical="center" wrapText="1"/>
    </xf>
    <xf numFmtId="1" fontId="12" fillId="10" borderId="6" xfId="0" applyNumberFormat="1"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9" fillId="16" borderId="6"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17" borderId="6"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8" fillId="0" borderId="0" xfId="0" applyFont="1"/>
    <xf numFmtId="0" fontId="8" fillId="0" borderId="7" xfId="0" applyFont="1" applyBorder="1" applyAlignment="1">
      <alignment horizontal="center" vertical="center"/>
    </xf>
    <xf numFmtId="0" fontId="12" fillId="0" borderId="2" xfId="0" applyFont="1" applyFill="1" applyBorder="1" applyAlignment="1">
      <alignment vertical="center" wrapText="1"/>
    </xf>
    <xf numFmtId="0" fontId="12" fillId="13" borderId="2" xfId="0" applyFont="1" applyFill="1" applyBorder="1" applyAlignment="1">
      <alignment vertical="center" wrapText="1"/>
    </xf>
    <xf numFmtId="0" fontId="8" fillId="0" borderId="2" xfId="0" applyFont="1" applyFill="1" applyBorder="1" applyAlignment="1">
      <alignment vertical="center" wrapText="1"/>
    </xf>
    <xf numFmtId="0" fontId="12" fillId="9" borderId="6" xfId="0" applyFont="1" applyFill="1" applyBorder="1" applyAlignment="1">
      <alignment horizontal="center" vertical="center" wrapText="1"/>
    </xf>
    <xf numFmtId="0" fontId="18" fillId="10" borderId="6" xfId="0" applyFont="1" applyFill="1" applyBorder="1" applyAlignment="1">
      <alignment vertical="center" wrapText="1"/>
    </xf>
    <xf numFmtId="0" fontId="26" fillId="10" borderId="0" xfId="0" applyFont="1" applyFill="1" applyBorder="1" applyAlignment="1">
      <alignment horizontal="center" vertical="center"/>
    </xf>
    <xf numFmtId="0" fontId="18" fillId="10" borderId="6" xfId="0" applyFont="1" applyFill="1" applyBorder="1" applyAlignment="1">
      <alignment wrapText="1"/>
    </xf>
    <xf numFmtId="0" fontId="18" fillId="9" borderId="6" xfId="0" applyFont="1" applyFill="1" applyBorder="1" applyAlignment="1">
      <alignment wrapText="1"/>
    </xf>
    <xf numFmtId="9" fontId="18" fillId="9" borderId="6" xfId="0" applyNumberFormat="1" applyFont="1" applyFill="1" applyBorder="1" applyAlignment="1">
      <alignment wrapText="1"/>
    </xf>
    <xf numFmtId="0" fontId="18" fillId="10" borderId="6" xfId="0" applyFont="1" applyFill="1" applyBorder="1" applyAlignment="1">
      <alignment horizontal="center" wrapText="1"/>
    </xf>
    <xf numFmtId="0" fontId="18" fillId="10" borderId="7" xfId="0" applyFont="1" applyFill="1" applyBorder="1" applyAlignment="1">
      <alignment horizontal="center" wrapText="1"/>
    </xf>
    <xf numFmtId="0" fontId="12" fillId="10" borderId="6" xfId="0" applyFont="1" applyFill="1" applyBorder="1" applyAlignment="1">
      <alignment horizontal="center" wrapText="1"/>
    </xf>
    <xf numFmtId="0" fontId="12" fillId="10" borderId="6" xfId="0" applyFont="1" applyFill="1" applyBorder="1" applyAlignment="1">
      <alignment wrapText="1"/>
    </xf>
    <xf numFmtId="0" fontId="27" fillId="9" borderId="0" xfId="0" applyFont="1" applyFill="1" applyBorder="1"/>
    <xf numFmtId="0" fontId="12" fillId="0" borderId="6" xfId="0" applyFont="1" applyBorder="1" applyAlignment="1">
      <alignment horizontal="center" wrapText="1"/>
    </xf>
    <xf numFmtId="0" fontId="12" fillId="9" borderId="8" xfId="0" applyFont="1" applyFill="1" applyBorder="1" applyAlignment="1">
      <alignment horizontal="center" vertical="center" wrapText="1"/>
    </xf>
    <xf numFmtId="0" fontId="19" fillId="0" borderId="6" xfId="0" applyFont="1" applyBorder="1" applyAlignment="1">
      <alignment horizontal="center" vertical="center" wrapText="1"/>
    </xf>
    <xf numFmtId="9" fontId="18" fillId="0" borderId="6" xfId="0" applyNumberFormat="1" applyFont="1" applyBorder="1" applyAlignment="1">
      <alignment horizontal="center" vertical="center" wrapText="1"/>
    </xf>
    <xf numFmtId="0" fontId="28" fillId="0" borderId="6" xfId="0" applyFont="1" applyBorder="1" applyAlignment="1">
      <alignment horizontal="center" vertical="center" wrapText="1"/>
    </xf>
    <xf numFmtId="0" fontId="12" fillId="18" borderId="6" xfId="0" applyFont="1" applyFill="1" applyBorder="1" applyAlignment="1">
      <alignment horizontal="center" vertical="center" wrapText="1"/>
    </xf>
    <xf numFmtId="0" fontId="12" fillId="19" borderId="6" xfId="0" applyFont="1" applyFill="1" applyBorder="1" applyAlignment="1">
      <alignment horizontal="center" vertical="center" wrapText="1"/>
    </xf>
    <xf numFmtId="0" fontId="12" fillId="0" borderId="6" xfId="0" applyFont="1" applyFill="1" applyBorder="1" applyAlignment="1">
      <alignment wrapText="1"/>
    </xf>
    <xf numFmtId="0" fontId="12" fillId="19" borderId="6" xfId="0" applyFont="1" applyFill="1" applyBorder="1" applyAlignment="1">
      <alignment wrapText="1"/>
    </xf>
    <xf numFmtId="0" fontId="8" fillId="0" borderId="7" xfId="0" applyFont="1" applyFill="1" applyBorder="1" applyAlignment="1">
      <alignment horizontal="center" vertical="center"/>
    </xf>
    <xf numFmtId="0" fontId="8" fillId="19" borderId="6" xfId="0" applyFont="1" applyFill="1" applyBorder="1"/>
    <xf numFmtId="0" fontId="12" fillId="19" borderId="6" xfId="0" applyFont="1" applyFill="1" applyBorder="1" applyAlignment="1">
      <alignment vertical="center" wrapText="1"/>
    </xf>
    <xf numFmtId="0" fontId="18" fillId="0" borderId="6" xfId="0" applyFont="1" applyBorder="1" applyAlignment="1">
      <alignment wrapText="1"/>
    </xf>
    <xf numFmtId="0" fontId="28" fillId="0" borderId="6" xfId="0" applyFont="1" applyBorder="1" applyAlignment="1">
      <alignment horizontal="center" wrapText="1"/>
    </xf>
    <xf numFmtId="9" fontId="28" fillId="0" borderId="6" xfId="0" applyNumberFormat="1" applyFont="1" applyBorder="1" applyAlignment="1">
      <alignment horizontal="center" wrapText="1"/>
    </xf>
    <xf numFmtId="0" fontId="7" fillId="0" borderId="0" xfId="0" applyFont="1" applyAlignment="1">
      <alignment horizontal="center" vertical="center" wrapText="1"/>
    </xf>
    <xf numFmtId="0" fontId="18" fillId="11" borderId="6" xfId="0" applyFont="1" applyFill="1" applyBorder="1" applyAlignment="1">
      <alignment horizontal="center" vertical="center" wrapText="1"/>
    </xf>
    <xf numFmtId="0" fontId="18" fillId="18"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8" xfId="0" applyFont="1" applyBorder="1" applyAlignment="1">
      <alignment horizontal="center" vertical="center" wrapText="1"/>
    </xf>
    <xf numFmtId="0" fontId="29" fillId="0" borderId="6" xfId="0" applyFont="1" applyBorder="1" applyAlignment="1">
      <alignment horizontal="center" vertical="center" wrapText="1"/>
    </xf>
    <xf numFmtId="0" fontId="18" fillId="0" borderId="7" xfId="0" applyFont="1" applyBorder="1" applyAlignment="1">
      <alignment horizontal="center" vertical="center" wrapText="1"/>
    </xf>
    <xf numFmtId="9" fontId="18" fillId="0" borderId="2" xfId="0" applyNumberFormat="1" applyFont="1" applyFill="1" applyBorder="1" applyAlignment="1">
      <alignment horizontal="center" vertical="center" wrapText="1"/>
    </xf>
    <xf numFmtId="0" fontId="18" fillId="13" borderId="7" xfId="0" applyFont="1" applyFill="1" applyBorder="1" applyAlignment="1">
      <alignment horizontal="center" vertical="center"/>
    </xf>
    <xf numFmtId="0" fontId="18" fillId="11" borderId="2"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2" xfId="0" applyFont="1" applyFill="1" applyBorder="1" applyAlignment="1">
      <alignment vertical="center" wrapText="1"/>
    </xf>
    <xf numFmtId="0" fontId="18" fillId="0" borderId="6" xfId="0" applyFont="1" applyBorder="1" applyAlignment="1">
      <alignment horizontal="center" wrapText="1"/>
    </xf>
    <xf numFmtId="9" fontId="18" fillId="0" borderId="6" xfId="0" applyNumberFormat="1" applyFont="1" applyBorder="1" applyAlignment="1">
      <alignment horizontal="center" wrapText="1"/>
    </xf>
    <xf numFmtId="0" fontId="18" fillId="0" borderId="7" xfId="0" applyFont="1" applyBorder="1" applyAlignment="1">
      <alignment horizontal="center" wrapText="1"/>
    </xf>
    <xf numFmtId="0" fontId="12" fillId="20" borderId="6" xfId="0" applyFont="1" applyFill="1" applyBorder="1" applyAlignment="1">
      <alignment horizontal="center" vertical="center" wrapText="1"/>
    </xf>
    <xf numFmtId="0" fontId="19" fillId="20" borderId="6" xfId="0" applyFont="1" applyFill="1" applyBorder="1" applyAlignment="1">
      <alignment horizontal="center" vertical="center" wrapText="1"/>
    </xf>
    <xf numFmtId="9" fontId="12" fillId="20" borderId="6" xfId="0" applyNumberFormat="1" applyFont="1" applyFill="1" applyBorder="1" applyAlignment="1">
      <alignment horizontal="center" vertical="center" wrapText="1"/>
    </xf>
    <xf numFmtId="0" fontId="19" fillId="20" borderId="6" xfId="0" quotePrefix="1" applyFont="1" applyFill="1" applyBorder="1" applyAlignment="1">
      <alignment horizontal="center" vertical="center" wrapText="1"/>
    </xf>
    <xf numFmtId="0" fontId="12" fillId="0" borderId="7" xfId="0" applyFont="1" applyFill="1" applyBorder="1" applyAlignment="1">
      <alignment horizontal="center" vertical="center" wrapText="1"/>
    </xf>
    <xf numFmtId="9" fontId="8" fillId="0" borderId="6" xfId="0" applyNumberFormat="1" applyFont="1" applyBorder="1" applyAlignment="1">
      <alignment horizontal="center" vertical="center" wrapText="1"/>
    </xf>
    <xf numFmtId="0" fontId="12" fillId="21" borderId="6" xfId="0" applyFont="1" applyFill="1" applyBorder="1" applyAlignment="1">
      <alignment horizontal="center" vertical="center" wrapText="1"/>
    </xf>
    <xf numFmtId="0" fontId="19" fillId="22" borderId="6" xfId="0" applyFont="1" applyFill="1" applyBorder="1" applyAlignment="1">
      <alignment horizontal="center" vertical="center" wrapText="1"/>
    </xf>
    <xf numFmtId="0" fontId="12" fillId="23" borderId="6" xfId="0" applyFont="1" applyFill="1" applyBorder="1" applyAlignment="1">
      <alignment horizontal="center" vertical="center" wrapText="1"/>
    </xf>
    <xf numFmtId="0" fontId="12" fillId="22" borderId="6" xfId="0" applyFont="1" applyFill="1" applyBorder="1" applyAlignment="1">
      <alignment horizontal="center" vertical="center" wrapText="1"/>
    </xf>
    <xf numFmtId="0" fontId="12" fillId="21" borderId="8" xfId="0" applyFont="1" applyFill="1" applyBorder="1" applyAlignment="1">
      <alignment horizontal="center" vertical="center" wrapText="1"/>
    </xf>
    <xf numFmtId="0" fontId="30" fillId="0" borderId="6" xfId="0" applyFont="1" applyBorder="1" applyAlignment="1">
      <alignment horizontal="center" vertical="center" wrapText="1"/>
    </xf>
    <xf numFmtId="0" fontId="31" fillId="0" borderId="6" xfId="0" applyFont="1" applyBorder="1" applyAlignment="1">
      <alignment horizontal="center" vertical="center" wrapText="1"/>
    </xf>
    <xf numFmtId="0" fontId="20" fillId="21" borderId="6" xfId="0" applyFont="1" applyFill="1" applyBorder="1" applyAlignment="1">
      <alignment horizontal="center" vertical="center" wrapText="1"/>
    </xf>
    <xf numFmtId="0" fontId="10" fillId="0" borderId="6" xfId="0" applyFont="1" applyBorder="1" applyAlignment="1">
      <alignment horizontal="center" wrapText="1"/>
    </xf>
    <xf numFmtId="0" fontId="12" fillId="21" borderId="6" xfId="0" applyFont="1" applyFill="1" applyBorder="1" applyAlignment="1">
      <alignment horizontal="center" wrapText="1"/>
    </xf>
    <xf numFmtId="0" fontId="11" fillId="0" borderId="6" xfId="0" applyFont="1" applyBorder="1" applyAlignment="1">
      <alignment horizontal="center" wrapText="1"/>
    </xf>
    <xf numFmtId="0" fontId="18" fillId="0" borderId="6" xfId="0" applyFont="1" applyFill="1" applyBorder="1" applyAlignment="1">
      <alignment vertical="center" wrapText="1"/>
    </xf>
    <xf numFmtId="0" fontId="19" fillId="11" borderId="6" xfId="0" applyFont="1" applyFill="1" applyBorder="1" applyAlignment="1">
      <alignment vertical="center" wrapText="1"/>
    </xf>
    <xf numFmtId="0" fontId="18" fillId="20" borderId="6" xfId="0" applyFont="1" applyFill="1" applyBorder="1" applyAlignment="1">
      <alignment vertical="center" wrapText="1"/>
    </xf>
    <xf numFmtId="0" fontId="32" fillId="0" borderId="6" xfId="0" applyFont="1" applyBorder="1" applyAlignment="1">
      <alignment horizontal="center" vertical="center" wrapText="1"/>
    </xf>
    <xf numFmtId="0" fontId="32" fillId="0"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9" fontId="32" fillId="0" borderId="2" xfId="0" applyNumberFormat="1" applyFont="1" applyFill="1" applyBorder="1" applyAlignment="1">
      <alignment horizontal="center" vertical="center" wrapText="1"/>
    </xf>
    <xf numFmtId="0" fontId="8" fillId="24" borderId="6" xfId="0" applyFont="1" applyFill="1" applyBorder="1"/>
    <xf numFmtId="0" fontId="32" fillId="13" borderId="2" xfId="0" applyFont="1" applyFill="1" applyBorder="1" applyAlignment="1">
      <alignment horizontal="center" vertical="center" wrapText="1"/>
    </xf>
    <xf numFmtId="0" fontId="18" fillId="11" borderId="2" xfId="0" applyFont="1" applyFill="1" applyBorder="1" applyAlignment="1">
      <alignment vertical="center" wrapText="1"/>
    </xf>
    <xf numFmtId="0" fontId="12" fillId="11" borderId="2" xfId="0" applyFont="1" applyFill="1" applyBorder="1" applyAlignment="1">
      <alignment vertical="center" wrapText="1"/>
    </xf>
    <xf numFmtId="0" fontId="18" fillId="9" borderId="6" xfId="0" applyFont="1" applyFill="1" applyBorder="1" applyAlignment="1">
      <alignment horizontal="center" vertical="center"/>
    </xf>
    <xf numFmtId="0" fontId="18" fillId="9" borderId="7" xfId="0" applyFont="1" applyFill="1" applyBorder="1" applyAlignment="1">
      <alignment horizontal="center" vertical="center"/>
    </xf>
    <xf numFmtId="0" fontId="18" fillId="0" borderId="9" xfId="0" applyFont="1" applyBorder="1" applyAlignment="1">
      <alignment horizontal="center" vertical="center" wrapText="1"/>
    </xf>
    <xf numFmtId="0" fontId="8" fillId="25" borderId="6" xfId="0" applyFont="1" applyFill="1" applyBorder="1" applyAlignment="1">
      <alignment horizontal="center" vertical="center" wrapText="1"/>
    </xf>
    <xf numFmtId="0" fontId="8" fillId="26"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9" fillId="25" borderId="6" xfId="0" applyFont="1" applyFill="1" applyBorder="1" applyAlignment="1">
      <alignment horizontal="center" vertical="center" wrapText="1"/>
    </xf>
    <xf numFmtId="0" fontId="8" fillId="27" borderId="6" xfId="0" applyFont="1" applyFill="1" applyBorder="1" applyAlignment="1">
      <alignment horizontal="center" vertical="center" wrapText="1"/>
    </xf>
    <xf numFmtId="0" fontId="8" fillId="28" borderId="6"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29" borderId="6" xfId="0" applyFont="1" applyFill="1" applyBorder="1" applyAlignment="1">
      <alignment horizontal="center" vertical="center" wrapText="1"/>
    </xf>
    <xf numFmtId="0" fontId="8" fillId="29" borderId="8" xfId="0" applyFont="1" applyFill="1" applyBorder="1" applyAlignment="1">
      <alignment horizontal="center" vertical="center" wrapText="1"/>
    </xf>
    <xf numFmtId="0" fontId="23" fillId="29" borderId="6" xfId="0" applyFont="1" applyFill="1" applyBorder="1" applyAlignment="1">
      <alignment horizontal="center" vertical="center" wrapText="1"/>
    </xf>
    <xf numFmtId="0" fontId="23" fillId="0" borderId="6" xfId="0" applyFont="1" applyBorder="1" applyAlignment="1">
      <alignment horizontal="center" vertical="center" wrapText="1"/>
    </xf>
    <xf numFmtId="0" fontId="8" fillId="12"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8" fillId="29" borderId="6" xfId="0" applyFont="1" applyFill="1" applyBorder="1" applyAlignment="1">
      <alignment vertical="center" wrapText="1"/>
    </xf>
    <xf numFmtId="10" fontId="8" fillId="13" borderId="2" xfId="0" applyNumberFormat="1" applyFont="1" applyFill="1" applyBorder="1" applyAlignment="1">
      <alignment horizontal="center" vertical="center" wrapText="1"/>
    </xf>
    <xf numFmtId="10" fontId="8" fillId="12" borderId="2" xfId="0" applyNumberFormat="1" applyFont="1" applyFill="1" applyBorder="1" applyAlignment="1">
      <alignment horizontal="center" vertical="center" wrapText="1"/>
    </xf>
    <xf numFmtId="0" fontId="22" fillId="29" borderId="6" xfId="0" applyFont="1" applyFill="1" applyBorder="1" applyAlignment="1">
      <alignment horizontal="center" vertical="center" wrapText="1"/>
    </xf>
    <xf numFmtId="0" fontId="22" fillId="29" borderId="6" xfId="0" applyFont="1" applyFill="1" applyBorder="1" applyAlignment="1">
      <alignment horizontal="center" wrapText="1"/>
    </xf>
    <xf numFmtId="0" fontId="8" fillId="29" borderId="6" xfId="0" applyFont="1" applyFill="1" applyBorder="1" applyAlignment="1">
      <alignment horizontal="center" wrapText="1"/>
    </xf>
    <xf numFmtId="0" fontId="8" fillId="29" borderId="7" xfId="0" applyFont="1" applyFill="1" applyBorder="1" applyAlignment="1">
      <alignment horizontal="center" wrapText="1"/>
    </xf>
    <xf numFmtId="0" fontId="8" fillId="29" borderId="6" xfId="0" applyFont="1" applyFill="1" applyBorder="1" applyAlignment="1">
      <alignment wrapText="1"/>
    </xf>
    <xf numFmtId="0" fontId="8" fillId="29" borderId="7" xfId="0" applyFont="1" applyFill="1" applyBorder="1" applyAlignment="1">
      <alignment horizontal="center" vertical="center" wrapText="1"/>
    </xf>
    <xf numFmtId="0" fontId="12" fillId="30" borderId="6" xfId="0" applyFont="1" applyFill="1" applyBorder="1" applyAlignment="1">
      <alignment horizontal="center" vertical="center" wrapText="1"/>
    </xf>
    <xf numFmtId="0" fontId="19" fillId="31" borderId="6" xfId="0" applyFont="1" applyFill="1" applyBorder="1" applyAlignment="1">
      <alignment horizontal="center" vertical="center" wrapText="1"/>
    </xf>
    <xf numFmtId="0" fontId="12" fillId="31"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9" fontId="12" fillId="30" borderId="6" xfId="0" applyNumberFormat="1" applyFont="1" applyFill="1" applyBorder="1" applyAlignment="1">
      <alignment horizontal="center" vertical="center" wrapText="1"/>
    </xf>
    <xf numFmtId="0" fontId="12" fillId="30" borderId="7" xfId="0" applyFont="1" applyFill="1" applyBorder="1" applyAlignment="1">
      <alignment horizontal="center" vertical="center" wrapText="1"/>
    </xf>
    <xf numFmtId="0" fontId="12" fillId="32" borderId="6" xfId="0" applyFont="1" applyFill="1" applyBorder="1" applyAlignment="1">
      <alignment horizontal="center" vertical="center" wrapText="1"/>
    </xf>
    <xf numFmtId="0" fontId="8" fillId="0" borderId="7" xfId="0" applyFont="1" applyFill="1" applyBorder="1"/>
    <xf numFmtId="0" fontId="18" fillId="33" borderId="6" xfId="0" applyFont="1" applyFill="1" applyBorder="1" applyAlignment="1">
      <alignment wrapText="1"/>
    </xf>
    <xf numFmtId="0" fontId="18" fillId="19" borderId="6" xfId="0" applyFont="1" applyFill="1" applyBorder="1" applyAlignment="1">
      <alignment horizontal="center" vertical="center" wrapText="1"/>
    </xf>
    <xf numFmtId="0" fontId="12" fillId="20" borderId="6" xfId="0" quotePrefix="1" applyFont="1" applyFill="1" applyBorder="1" applyAlignment="1">
      <alignment horizontal="center" vertical="center" wrapText="1"/>
    </xf>
    <xf numFmtId="0" fontId="19" fillId="0" borderId="6" xfId="0" applyFont="1" applyFill="1" applyBorder="1" applyAlignment="1">
      <alignment horizontal="center" vertical="center" wrapText="1"/>
    </xf>
    <xf numFmtId="0" fontId="29" fillId="19" borderId="6" xfId="0" applyFont="1" applyFill="1" applyBorder="1" applyAlignment="1">
      <alignment horizontal="center" vertical="center" wrapText="1"/>
    </xf>
    <xf numFmtId="0" fontId="18" fillId="19" borderId="7" xfId="0" applyFont="1" applyFill="1" applyBorder="1" applyAlignment="1">
      <alignment horizontal="center" vertical="center" wrapText="1"/>
    </xf>
    <xf numFmtId="1" fontId="12" fillId="0" borderId="6" xfId="0" applyNumberFormat="1" applyFont="1" applyBorder="1" applyAlignment="1">
      <alignment horizontal="center" vertical="center" wrapText="1"/>
    </xf>
    <xf numFmtId="0" fontId="22" fillId="19" borderId="6" xfId="0" applyFont="1" applyFill="1" applyBorder="1" applyAlignment="1">
      <alignment horizontal="center" vertical="center" wrapText="1"/>
    </xf>
    <xf numFmtId="0" fontId="22" fillId="19" borderId="7" xfId="0" applyFont="1" applyFill="1" applyBorder="1" applyAlignment="1">
      <alignment horizontal="center" vertical="center" wrapText="1"/>
    </xf>
    <xf numFmtId="0" fontId="12" fillId="34" borderId="6" xfId="0" applyFont="1" applyFill="1" applyBorder="1" applyAlignment="1">
      <alignment horizontal="center" vertical="center" wrapText="1"/>
    </xf>
    <xf numFmtId="0" fontId="18" fillId="19" borderId="6" xfId="0" applyFont="1" applyFill="1" applyBorder="1" applyAlignment="1">
      <alignment horizontal="center" wrapText="1"/>
    </xf>
    <xf numFmtId="0" fontId="8" fillId="19" borderId="6" xfId="0" applyFont="1" applyFill="1" applyBorder="1" applyAlignment="1">
      <alignment horizontal="center" vertical="center" wrapText="1"/>
    </xf>
    <xf numFmtId="0" fontId="12" fillId="35" borderId="6" xfId="0" applyFont="1" applyFill="1" applyBorder="1" applyAlignment="1">
      <alignment horizontal="center" vertical="center" wrapText="1"/>
    </xf>
    <xf numFmtId="0" fontId="12" fillId="36" borderId="6" xfId="0" applyFont="1" applyFill="1" applyBorder="1" applyAlignment="1">
      <alignment horizontal="center" vertical="center" wrapText="1"/>
    </xf>
    <xf numFmtId="0" fontId="12" fillId="13" borderId="7" xfId="0" applyFont="1" applyFill="1" applyBorder="1" applyAlignment="1">
      <alignment horizontal="center" vertical="center" wrapText="1"/>
    </xf>
    <xf numFmtId="0" fontId="8" fillId="21" borderId="6" xfId="0" applyFont="1" applyFill="1" applyBorder="1" applyAlignment="1">
      <alignment horizontal="center" vertical="center"/>
    </xf>
    <xf numFmtId="0" fontId="22" fillId="10" borderId="6" xfId="0" applyFont="1" applyFill="1" applyBorder="1" applyAlignment="1">
      <alignment horizontal="center" vertical="center" wrapText="1"/>
    </xf>
    <xf numFmtId="9" fontId="12" fillId="21" borderId="6" xfId="0" applyNumberFormat="1" applyFont="1" applyFill="1" applyBorder="1" applyAlignment="1">
      <alignment horizontal="center" vertical="center" wrapText="1"/>
    </xf>
    <xf numFmtId="0" fontId="12" fillId="21"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0" fillId="13" borderId="0" xfId="0" applyFont="1" applyFill="1" applyAlignment="1"/>
    <xf numFmtId="0" fontId="0" fillId="0" borderId="0" xfId="0" applyFont="1" applyFill="1" applyAlignment="1"/>
    <xf numFmtId="0" fontId="4" fillId="0" borderId="2" xfId="0" applyFont="1" applyFill="1" applyBorder="1" applyAlignment="1">
      <alignment vertical="center" wrapText="1"/>
    </xf>
    <xf numFmtId="0" fontId="1" fillId="0" borderId="2" xfId="0" applyFont="1" applyFill="1" applyBorder="1" applyAlignment="1">
      <alignment wrapText="1"/>
    </xf>
    <xf numFmtId="0" fontId="1" fillId="0" borderId="2" xfId="0" applyFont="1" applyBorder="1" applyAlignment="1">
      <alignment wrapText="1"/>
    </xf>
    <xf numFmtId="0" fontId="0" fillId="0" borderId="2" xfId="0" applyFont="1" applyFill="1" applyBorder="1" applyAlignment="1"/>
    <xf numFmtId="0" fontId="0" fillId="0" borderId="2" xfId="0" applyFont="1" applyBorder="1" applyAlignment="1"/>
    <xf numFmtId="0" fontId="1" fillId="0" borderId="2" xfId="0" applyFont="1" applyBorder="1" applyAlignment="1">
      <alignment vertical="center" wrapText="1"/>
    </xf>
    <xf numFmtId="0" fontId="4" fillId="11" borderId="2" xfId="0" applyFont="1" applyFill="1" applyBorder="1" applyAlignment="1">
      <alignment horizontal="center" vertical="center" wrapText="1"/>
    </xf>
    <xf numFmtId="0" fontId="1" fillId="0" borderId="2" xfId="0" applyFont="1" applyFill="1" applyBorder="1" applyAlignment="1">
      <alignment vertical="center" wrapText="1"/>
    </xf>
    <xf numFmtId="0" fontId="36" fillId="0" borderId="2" xfId="0" applyFont="1" applyBorder="1" applyAlignment="1">
      <alignment vertical="center" wrapText="1"/>
    </xf>
    <xf numFmtId="0" fontId="37" fillId="0" borderId="0" xfId="0" applyFont="1" applyFill="1" applyAlignment="1">
      <alignment horizontal="center" vertical="center" wrapText="1"/>
    </xf>
    <xf numFmtId="0" fontId="38" fillId="0" borderId="7" xfId="0" applyFont="1" applyFill="1" applyBorder="1" applyAlignment="1">
      <alignment horizontal="center" vertical="center" wrapText="1"/>
    </xf>
    <xf numFmtId="0" fontId="39" fillId="14"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4" fillId="0" borderId="2" xfId="0" applyFont="1" applyFill="1" applyBorder="1" applyAlignment="1">
      <alignment wrapText="1"/>
    </xf>
    <xf numFmtId="0" fontId="36" fillId="0" borderId="2" xfId="0" applyFont="1" applyFill="1" applyBorder="1" applyAlignment="1">
      <alignment horizontal="center" wrapText="1"/>
    </xf>
    <xf numFmtId="0" fontId="36" fillId="0" borderId="2" xfId="0" applyFont="1" applyFill="1" applyBorder="1" applyAlignment="1">
      <alignment vertical="center" wrapText="1"/>
    </xf>
    <xf numFmtId="0" fontId="8" fillId="0" borderId="7" xfId="0" applyFont="1" applyBorder="1"/>
    <xf numFmtId="0" fontId="12" fillId="0" borderId="8" xfId="0" applyFont="1" applyBorder="1" applyAlignment="1">
      <alignment vertical="center" wrapText="1"/>
    </xf>
    <xf numFmtId="0" fontId="12" fillId="0" borderId="7" xfId="0" applyFont="1" applyBorder="1" applyAlignment="1">
      <alignment vertical="center" wrapText="1"/>
    </xf>
    <xf numFmtId="0" fontId="40" fillId="0" borderId="6" xfId="0" applyFont="1" applyBorder="1" applyAlignment="1">
      <alignment horizontal="center" vertical="center" wrapText="1"/>
    </xf>
    <xf numFmtId="0" fontId="40" fillId="11" borderId="6"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1" fillId="0" borderId="6" xfId="0" applyFont="1" applyBorder="1" applyAlignment="1">
      <alignment horizontal="center" vertical="center" wrapText="1"/>
    </xf>
    <xf numFmtId="0" fontId="41" fillId="0" borderId="7" xfId="0" applyFont="1" applyBorder="1" applyAlignment="1">
      <alignment horizontal="center" vertical="center" wrapText="1"/>
    </xf>
    <xf numFmtId="0" fontId="40" fillId="11" borderId="2" xfId="0" applyFont="1" applyFill="1" applyBorder="1" applyAlignment="1">
      <alignment vertical="center" wrapText="1"/>
    </xf>
    <xf numFmtId="0" fontId="12" fillId="0" borderId="10" xfId="0" applyFont="1" applyBorder="1" applyAlignment="1">
      <alignment horizontal="center" vertical="center" wrapText="1"/>
    </xf>
    <xf numFmtId="0" fontId="12" fillId="13" borderId="10"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12" fillId="0" borderId="10" xfId="0" applyFont="1" applyBorder="1" applyAlignment="1">
      <alignment vertical="center" wrapText="1"/>
    </xf>
    <xf numFmtId="0" fontId="16" fillId="37" borderId="6" xfId="0" applyFont="1" applyFill="1" applyBorder="1" applyAlignment="1">
      <alignment horizontal="center" vertical="center" wrapText="1"/>
    </xf>
    <xf numFmtId="0" fontId="8" fillId="38" borderId="7" xfId="0" applyFont="1" applyFill="1" applyBorder="1" applyAlignment="1">
      <alignment horizontal="center" vertical="center" wrapText="1"/>
    </xf>
    <xf numFmtId="0" fontId="12" fillId="38" borderId="6"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4" fillId="0" borderId="2" xfId="0" applyFont="1" applyFill="1" applyBorder="1" applyAlignment="1"/>
    <xf numFmtId="0" fontId="44" fillId="0" borderId="2" xfId="0" applyFont="1" applyBorder="1" applyAlignment="1"/>
    <xf numFmtId="0" fontId="44" fillId="0" borderId="0" xfId="0" applyFont="1" applyBorder="1" applyAlignment="1"/>
    <xf numFmtId="0" fontId="10" fillId="11"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16" borderId="6"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21" fillId="0" borderId="0" xfId="0" applyFont="1" applyFill="1" applyAlignment="1">
      <alignment horizontal="center" vertical="center" wrapText="1"/>
    </xf>
    <xf numFmtId="0" fontId="13"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2" fillId="0" borderId="6" xfId="0" applyFont="1" applyFill="1" applyBorder="1" applyAlignment="1">
      <alignment horizontal="center" wrapText="1"/>
    </xf>
    <xf numFmtId="0" fontId="12" fillId="0" borderId="6" xfId="0" applyFont="1" applyFill="1" applyBorder="1" applyAlignment="1">
      <alignment vertical="center" wrapText="1"/>
    </xf>
    <xf numFmtId="0" fontId="45" fillId="38" borderId="6" xfId="0" applyFont="1" applyFill="1" applyBorder="1" applyAlignment="1">
      <alignment horizontal="center" vertical="center" wrapText="1"/>
    </xf>
    <xf numFmtId="0" fontId="45" fillId="38" borderId="11"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46" fillId="12" borderId="6"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10" fillId="12"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2" borderId="6" xfId="0" applyFont="1" applyFill="1" applyBorder="1" applyAlignment="1">
      <alignment horizontal="center" vertical="center" wrapText="1"/>
    </xf>
    <xf numFmtId="0" fontId="12" fillId="13" borderId="0" xfId="0" applyFont="1" applyFill="1" applyBorder="1" applyAlignment="1">
      <alignment horizontal="center" vertical="center" wrapText="1"/>
    </xf>
    <xf numFmtId="10" fontId="8" fillId="12" borderId="0" xfId="0" applyNumberFormat="1" applyFont="1" applyFill="1" applyBorder="1" applyAlignment="1">
      <alignment horizontal="center" vertical="center" wrapText="1"/>
    </xf>
    <xf numFmtId="0" fontId="10" fillId="18" borderId="11" xfId="0" applyFont="1" applyFill="1" applyBorder="1" applyAlignment="1">
      <alignment horizontal="center" vertical="center" wrapText="1"/>
    </xf>
    <xf numFmtId="0" fontId="10" fillId="18" borderId="0" xfId="0" applyFont="1" applyFill="1" applyBorder="1" applyAlignment="1">
      <alignment horizontal="center" vertical="center" wrapText="1"/>
    </xf>
    <xf numFmtId="0" fontId="19" fillId="0" borderId="10" xfId="0" applyFont="1" applyBorder="1" applyAlignment="1">
      <alignment horizontal="center" vertical="center" wrapText="1"/>
    </xf>
    <xf numFmtId="0" fontId="12" fillId="12" borderId="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6"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44" fillId="0" borderId="0" xfId="0" applyFont="1" applyAlignment="1"/>
    <xf numFmtId="0" fontId="20" fillId="0" borderId="7" xfId="0" applyFont="1" applyFill="1" applyBorder="1" applyAlignment="1">
      <alignment horizontal="center" vertical="center" wrapText="1"/>
    </xf>
    <xf numFmtId="0" fontId="36" fillId="0" borderId="0" xfId="0" applyFont="1" applyFill="1" applyBorder="1" applyAlignment="1">
      <alignment horizontal="center" vertical="center"/>
    </xf>
    <xf numFmtId="0" fontId="8" fillId="0" borderId="0" xfId="0" applyFont="1" applyFill="1" applyBorder="1"/>
    <xf numFmtId="0" fontId="12" fillId="39" borderId="13" xfId="2" applyFont="1" applyFill="1" applyBorder="1" applyAlignment="1">
      <alignment horizontal="center" vertical="center" wrapText="1"/>
    </xf>
    <xf numFmtId="0" fontId="12" fillId="39" borderId="0" xfId="2" applyFont="1" applyFill="1" applyBorder="1" applyAlignment="1">
      <alignment horizontal="center" vertical="center" wrapText="1"/>
    </xf>
    <xf numFmtId="0" fontId="12" fillId="21"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16" fillId="0" borderId="7" xfId="0" applyFont="1" applyFill="1" applyBorder="1" applyAlignment="1">
      <alignment horizontal="center" vertical="center" wrapText="1"/>
    </xf>
    <xf numFmtId="0" fontId="18" fillId="0" borderId="7" xfId="0" applyFont="1" applyFill="1" applyBorder="1" applyAlignment="1">
      <alignment wrapText="1"/>
    </xf>
    <xf numFmtId="0" fontId="8" fillId="0" borderId="7" xfId="0" applyFont="1" applyFill="1" applyBorder="1" applyAlignment="1">
      <alignment horizontal="center" wrapText="1"/>
    </xf>
    <xf numFmtId="0" fontId="12" fillId="0" borderId="7" xfId="0" applyFont="1" applyFill="1" applyBorder="1" applyAlignment="1">
      <alignment wrapText="1"/>
    </xf>
    <xf numFmtId="0" fontId="8" fillId="0" borderId="7" xfId="0" applyFont="1" applyFill="1" applyBorder="1" applyAlignment="1">
      <alignment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36" fillId="0" borderId="2" xfId="0" applyFont="1" applyFill="1" applyBorder="1" applyAlignment="1">
      <alignment horizontal="center" vertical="center"/>
    </xf>
    <xf numFmtId="0" fontId="8" fillId="0" borderId="2" xfId="0" applyFont="1" applyFill="1" applyBorder="1"/>
    <xf numFmtId="0" fontId="12" fillId="0" borderId="2"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8" fillId="0" borderId="2" xfId="0" applyFont="1" applyFill="1" applyBorder="1" applyAlignment="1">
      <alignment wrapText="1"/>
    </xf>
    <xf numFmtId="0" fontId="8" fillId="0" borderId="2" xfId="0" applyFont="1" applyFill="1" applyBorder="1" applyAlignment="1">
      <alignment horizontal="center" wrapText="1"/>
    </xf>
    <xf numFmtId="0" fontId="12" fillId="0" borderId="2" xfId="0" applyFont="1" applyFill="1" applyBorder="1" applyAlignment="1">
      <alignment wrapText="1"/>
    </xf>
    <xf numFmtId="0" fontId="44" fillId="12" borderId="4" xfId="0" applyFont="1" applyFill="1" applyBorder="1" applyAlignment="1"/>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0" fillId="0" borderId="2" xfId="0" applyFont="1" applyBorder="1" applyAlignment="1">
      <alignment horizontal="center" vertical="center"/>
    </xf>
    <xf numFmtId="0" fontId="44" fillId="0" borderId="0" xfId="0" applyFont="1" applyFill="1" applyBorder="1" applyAlignment="1"/>
    <xf numFmtId="0" fontId="0" fillId="0" borderId="0" xfId="0" applyFont="1" applyBorder="1" applyAlignment="1"/>
    <xf numFmtId="0" fontId="18" fillId="0" borderId="0" xfId="0" applyFont="1" applyBorder="1" applyAlignment="1">
      <alignment horizontal="center" vertical="center" wrapText="1"/>
    </xf>
    <xf numFmtId="0" fontId="47" fillId="14" borderId="6"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10" fillId="20" borderId="8" xfId="0" applyFont="1" applyFill="1" applyBorder="1" applyAlignment="1">
      <alignment horizontal="center" vertical="center" wrapText="1"/>
    </xf>
    <xf numFmtId="0" fontId="8" fillId="0" borderId="0" xfId="0" applyFont="1" applyAlignment="1">
      <alignment horizontal="center" vertical="center" wrapText="1"/>
    </xf>
    <xf numFmtId="0" fontId="10" fillId="8" borderId="0" xfId="0" applyFont="1" applyFill="1" applyBorder="1" applyAlignment="1">
      <alignment horizontal="center" vertical="center" wrapText="1"/>
    </xf>
    <xf numFmtId="0" fontId="9" fillId="40" borderId="6" xfId="0" applyFont="1" applyFill="1" applyBorder="1" applyAlignment="1">
      <alignment horizontal="center" vertical="center" wrapText="1"/>
    </xf>
    <xf numFmtId="0" fontId="1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Alignment="1">
      <alignment wrapText="1"/>
    </xf>
    <xf numFmtId="0" fontId="52" fillId="2" borderId="0" xfId="1" applyFont="1" applyAlignment="1"/>
    <xf numFmtId="0" fontId="52" fillId="2" borderId="0" xfId="1" applyFont="1" applyAlignment="1">
      <alignment vertical="center"/>
    </xf>
    <xf numFmtId="0" fontId="52" fillId="2" borderId="0" xfId="1" applyFont="1" applyAlignment="1">
      <alignment horizontal="center" vertical="center"/>
    </xf>
    <xf numFmtId="0" fontId="9" fillId="0" borderId="0" xfId="0" applyFont="1" applyAlignment="1">
      <alignment horizontal="center" vertical="center"/>
    </xf>
    <xf numFmtId="0" fontId="9" fillId="0" borderId="6" xfId="0" applyFont="1" applyBorder="1" applyAlignment="1">
      <alignment vertical="center"/>
    </xf>
    <xf numFmtId="0" fontId="16" fillId="0" borderId="6" xfId="0" applyFont="1" applyBorder="1" applyAlignment="1">
      <alignment horizontal="center" vertical="center"/>
    </xf>
    <xf numFmtId="0" fontId="0" fillId="0" borderId="2" xfId="0" applyFont="1" applyFill="1" applyBorder="1" applyAlignment="1">
      <alignment wrapText="1"/>
    </xf>
    <xf numFmtId="0" fontId="0" fillId="0" borderId="2" xfId="0" applyFont="1" applyBorder="1" applyAlignment="1">
      <alignment wrapText="1"/>
    </xf>
    <xf numFmtId="0" fontId="53" fillId="7" borderId="6" xfId="0" applyFont="1" applyFill="1" applyBorder="1" applyAlignment="1">
      <alignment vertical="center" wrapText="1"/>
    </xf>
    <xf numFmtId="0" fontId="16" fillId="7" borderId="6"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11" xfId="0" applyFont="1" applyFill="1" applyBorder="1" applyAlignment="1">
      <alignment horizontal="center" vertical="center"/>
    </xf>
    <xf numFmtId="0" fontId="16" fillId="0" borderId="0" xfId="0" applyFont="1" applyFill="1" applyBorder="1" applyAlignment="1">
      <alignment horizontal="center" vertical="center"/>
    </xf>
    <xf numFmtId="0" fontId="9" fillId="40" borderId="6" xfId="0" applyFont="1" applyFill="1" applyBorder="1" applyAlignment="1">
      <alignment horizontal="center" vertical="center"/>
    </xf>
    <xf numFmtId="0" fontId="10" fillId="5" borderId="6" xfId="0" applyFont="1" applyFill="1" applyBorder="1" applyAlignment="1">
      <alignment vertical="center"/>
    </xf>
    <xf numFmtId="0" fontId="10" fillId="8" borderId="6" xfId="0" applyFont="1" applyFill="1" applyBorder="1" applyAlignment="1">
      <alignment horizontal="center" vertical="center"/>
    </xf>
    <xf numFmtId="0" fontId="10" fillId="0" borderId="6" xfId="0" applyFont="1" applyBorder="1" applyAlignment="1">
      <alignment horizontal="center" vertical="center"/>
    </xf>
    <xf numFmtId="0" fontId="12" fillId="11" borderId="6" xfId="0" applyFont="1" applyFill="1" applyBorder="1" applyAlignment="1">
      <alignment horizontal="center" vertical="center"/>
    </xf>
    <xf numFmtId="0" fontId="12" fillId="20" borderId="6" xfId="0" applyFont="1" applyFill="1" applyBorder="1" applyAlignment="1">
      <alignment horizontal="center" vertical="center"/>
    </xf>
    <xf numFmtId="0" fontId="12" fillId="12" borderId="11" xfId="0" applyFont="1" applyFill="1" applyBorder="1" applyAlignment="1">
      <alignment horizontal="center" vertical="center"/>
    </xf>
    <xf numFmtId="0" fontId="12" fillId="0" borderId="2" xfId="0" applyFont="1" applyBorder="1" applyAlignment="1">
      <alignment horizontal="center" vertical="center" wrapText="1"/>
    </xf>
    <xf numFmtId="0" fontId="36" fillId="0" borderId="0" xfId="0" applyFont="1" applyAlignment="1"/>
    <xf numFmtId="0" fontId="8" fillId="25" borderId="6" xfId="0" applyFont="1" applyFill="1" applyBorder="1" applyAlignment="1">
      <alignment horizontal="center" vertical="center"/>
    </xf>
    <xf numFmtId="0" fontId="12" fillId="0" borderId="6" xfId="0" applyFont="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Border="1" applyAlignment="1">
      <alignment horizontal="center" vertical="center"/>
    </xf>
    <xf numFmtId="0" fontId="0" fillId="0" borderId="0" xfId="0" applyFont="1" applyAlignment="1">
      <alignment horizontal="center" vertical="center"/>
    </xf>
    <xf numFmtId="0" fontId="12" fillId="0" borderId="9" xfId="0" applyFont="1" applyFill="1" applyBorder="1" applyAlignment="1">
      <alignment horizontal="center" vertical="center" wrapText="1"/>
    </xf>
    <xf numFmtId="0" fontId="12" fillId="0" borderId="12" xfId="0" applyFont="1" applyBorder="1" applyAlignment="1">
      <alignment horizontal="center" vertical="center" wrapText="1"/>
    </xf>
    <xf numFmtId="0" fontId="36" fillId="0" borderId="2" xfId="0" applyFont="1" applyBorder="1" applyAlignment="1"/>
    <xf numFmtId="0" fontId="12" fillId="0" borderId="19" xfId="0" applyFont="1" applyBorder="1" applyAlignment="1">
      <alignment horizontal="center" vertical="center" wrapText="1"/>
    </xf>
    <xf numFmtId="0" fontId="8" fillId="0" borderId="6" xfId="0" applyFont="1" applyBorder="1" applyAlignment="1">
      <alignment horizontal="center" vertical="center"/>
    </xf>
    <xf numFmtId="0" fontId="12" fillId="21" borderId="6" xfId="0" applyFont="1" applyFill="1" applyBorder="1" applyAlignment="1">
      <alignment horizontal="center" vertical="center"/>
    </xf>
    <xf numFmtId="0" fontId="1" fillId="0" borderId="2" xfId="0" applyFont="1" applyBorder="1" applyAlignment="1">
      <alignment horizontal="center" vertical="center"/>
    </xf>
    <xf numFmtId="0" fontId="12" fillId="0" borderId="9" xfId="0" applyFont="1" applyBorder="1" applyAlignment="1">
      <alignment horizontal="center" vertical="center"/>
    </xf>
    <xf numFmtId="0" fontId="45" fillId="0" borderId="2"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1" xfId="0" applyFont="1" applyFill="1" applyBorder="1" applyAlignment="1">
      <alignment horizontal="center" vertical="center" wrapText="1"/>
    </xf>
    <xf numFmtId="1" fontId="12" fillId="10" borderId="6" xfId="0" applyNumberFormat="1" applyFont="1" applyFill="1" applyBorder="1" applyAlignment="1">
      <alignment horizontal="center" vertical="center"/>
    </xf>
    <xf numFmtId="0" fontId="12" fillId="9" borderId="6" xfId="0" applyFont="1" applyFill="1" applyBorder="1" applyAlignment="1">
      <alignment horizontal="center" vertical="center"/>
    </xf>
    <xf numFmtId="0" fontId="8" fillId="26" borderId="6" xfId="0" applyFont="1" applyFill="1" applyBorder="1" applyAlignment="1">
      <alignment horizontal="center" vertical="center"/>
    </xf>
    <xf numFmtId="0" fontId="4" fillId="0" borderId="2" xfId="0" applyFont="1" applyFill="1" applyBorder="1" applyAlignment="1">
      <alignment horizontal="center" vertical="center"/>
    </xf>
    <xf numFmtId="0" fontId="12" fillId="0" borderId="11" xfId="0" applyFont="1" applyBorder="1" applyAlignment="1">
      <alignment horizontal="center" vertical="center"/>
    </xf>
    <xf numFmtId="0" fontId="12" fillId="10" borderId="6" xfId="0" applyFont="1" applyFill="1" applyBorder="1" applyAlignment="1">
      <alignment horizontal="center" vertical="center"/>
    </xf>
    <xf numFmtId="0" fontId="12" fillId="30" borderId="6" xfId="0" applyFont="1" applyFill="1" applyBorder="1" applyAlignment="1">
      <alignment horizontal="center" vertical="center"/>
    </xf>
    <xf numFmtId="0" fontId="11" fillId="5" borderId="6" xfId="0" applyFont="1" applyFill="1" applyBorder="1" applyAlignment="1">
      <alignment vertical="center"/>
    </xf>
    <xf numFmtId="0" fontId="11" fillId="0" borderId="6" xfId="0" applyFont="1" applyBorder="1" applyAlignment="1">
      <alignment horizontal="center" vertical="center"/>
    </xf>
    <xf numFmtId="0" fontId="10" fillId="11" borderId="2" xfId="0" applyFont="1" applyFill="1" applyBorder="1" applyAlignment="1">
      <alignment horizontal="center" vertical="center" wrapText="1"/>
    </xf>
    <xf numFmtId="0" fontId="0" fillId="0" borderId="20" xfId="0" applyFont="1" applyFill="1" applyBorder="1" applyAlignment="1">
      <alignment wrapText="1"/>
    </xf>
    <xf numFmtId="0" fontId="36" fillId="0" borderId="2" xfId="0" applyFont="1" applyFill="1" applyBorder="1" applyAlignment="1"/>
    <xf numFmtId="0" fontId="10" fillId="20" borderId="21" xfId="0" applyFont="1" applyFill="1" applyBorder="1" applyAlignment="1">
      <alignment horizontal="center" vertical="center" wrapText="1"/>
    </xf>
    <xf numFmtId="0" fontId="19" fillId="11" borderId="6" xfId="0" applyFont="1" applyFill="1" applyBorder="1" applyAlignment="1">
      <alignment horizontal="center" vertical="center"/>
    </xf>
    <xf numFmtId="0" fontId="19" fillId="16" borderId="6" xfId="0" applyFont="1" applyFill="1" applyBorder="1" applyAlignment="1">
      <alignment horizontal="center" vertical="center"/>
    </xf>
    <xf numFmtId="0" fontId="19" fillId="0" borderId="6" xfId="0" applyFont="1" applyBorder="1" applyAlignment="1">
      <alignment horizontal="center" vertical="center"/>
    </xf>
    <xf numFmtId="0" fontId="19" fillId="20" borderId="6" xfId="0" applyFont="1" applyFill="1" applyBorder="1" applyAlignment="1">
      <alignment horizontal="center" vertical="center"/>
    </xf>
    <xf numFmtId="0" fontId="19" fillId="31" borderId="6" xfId="0" applyFont="1" applyFill="1" applyBorder="1" applyAlignment="1">
      <alignment horizontal="center" vertical="center"/>
    </xf>
    <xf numFmtId="0" fontId="4" fillId="13" borderId="2" xfId="0" applyFont="1" applyFill="1" applyBorder="1" applyAlignment="1">
      <alignment horizontal="center" vertical="center"/>
    </xf>
    <xf numFmtId="0" fontId="12" fillId="11" borderId="11"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0" xfId="0" applyFont="1" applyFill="1" applyBorder="1" applyAlignment="1">
      <alignment wrapText="1"/>
    </xf>
    <xf numFmtId="0" fontId="10" fillId="20" borderId="19" xfId="0" applyFont="1" applyFill="1" applyBorder="1" applyAlignment="1">
      <alignment horizontal="center" vertical="center" wrapText="1"/>
    </xf>
    <xf numFmtId="0" fontId="45" fillId="38" borderId="12" xfId="0" applyFont="1" applyFill="1" applyBorder="1" applyAlignment="1">
      <alignment horizontal="center" vertical="center" wrapText="1"/>
    </xf>
    <xf numFmtId="0" fontId="18" fillId="19" borderId="6" xfId="0" applyFont="1" applyFill="1" applyBorder="1" applyAlignment="1">
      <alignment horizontal="center" vertical="center"/>
    </xf>
    <xf numFmtId="0" fontId="40"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6" xfId="0" applyFont="1" applyFill="1" applyBorder="1" applyAlignment="1">
      <alignment horizontal="center" vertical="center"/>
    </xf>
    <xf numFmtId="0" fontId="11" fillId="0" borderId="11" xfId="0" applyFont="1" applyBorder="1" applyAlignment="1">
      <alignment vertical="center" wrapText="1"/>
    </xf>
    <xf numFmtId="9" fontId="12" fillId="0" borderId="6" xfId="0" applyNumberFormat="1" applyFont="1" applyBorder="1" applyAlignment="1">
      <alignment horizontal="center" vertical="center"/>
    </xf>
    <xf numFmtId="9" fontId="18" fillId="0" borderId="6" xfId="0" applyNumberFormat="1" applyFont="1" applyBorder="1" applyAlignment="1">
      <alignment horizontal="center" vertical="center"/>
    </xf>
    <xf numFmtId="0" fontId="18" fillId="0" borderId="6" xfId="0" applyFont="1" applyBorder="1" applyAlignment="1">
      <alignment horizontal="center" vertical="center"/>
    </xf>
    <xf numFmtId="9" fontId="12" fillId="20" borderId="6" xfId="0" applyNumberFormat="1" applyFont="1" applyFill="1" applyBorder="1" applyAlignment="1">
      <alignment horizontal="center" vertical="center"/>
    </xf>
    <xf numFmtId="0" fontId="18" fillId="0" borderId="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Border="1" applyAlignment="1">
      <alignment horizontal="left" vertical="center"/>
    </xf>
    <xf numFmtId="0" fontId="18" fillId="0" borderId="11" xfId="0" applyFont="1" applyBorder="1" applyAlignment="1">
      <alignment vertical="center" wrapText="1"/>
    </xf>
    <xf numFmtId="0" fontId="12" fillId="0" borderId="6" xfId="0" applyFont="1" applyBorder="1" applyAlignment="1">
      <alignment horizontal="left" vertical="center"/>
    </xf>
    <xf numFmtId="0" fontId="12" fillId="0" borderId="0" xfId="0" applyFont="1" applyBorder="1" applyAlignment="1">
      <alignment horizontal="center" vertical="center"/>
    </xf>
    <xf numFmtId="0" fontId="44" fillId="0" borderId="2" xfId="0" applyFont="1" applyFill="1" applyBorder="1" applyAlignment="1">
      <alignment wrapText="1"/>
    </xf>
    <xf numFmtId="0" fontId="10" fillId="20" borderId="2" xfId="0" applyFont="1" applyFill="1" applyBorder="1" applyAlignment="1">
      <alignment horizontal="center" vertical="center" wrapText="1"/>
    </xf>
    <xf numFmtId="0" fontId="12" fillId="0" borderId="14" xfId="0" applyFont="1" applyBorder="1" applyAlignment="1">
      <alignment horizontal="center" vertical="center"/>
    </xf>
    <xf numFmtId="0" fontId="44" fillId="0" borderId="4" xfId="0" applyFont="1" applyFill="1" applyBorder="1" applyAlignment="1">
      <alignment wrapText="1"/>
    </xf>
    <xf numFmtId="0" fontId="10" fillId="20" borderId="9" xfId="0" applyFont="1" applyFill="1" applyBorder="1" applyAlignment="1">
      <alignment horizontal="center" vertical="center" wrapText="1"/>
    </xf>
    <xf numFmtId="0" fontId="44" fillId="0" borderId="0" xfId="0" applyFont="1" applyFill="1" applyBorder="1" applyAlignment="1">
      <alignment wrapText="1"/>
    </xf>
    <xf numFmtId="0" fontId="8" fillId="0" borderId="0" xfId="0" applyFont="1" applyBorder="1" applyAlignment="1">
      <alignment horizontal="left" vertical="center"/>
    </xf>
    <xf numFmtId="0" fontId="44" fillId="0" borderId="2" xfId="0" applyFont="1" applyBorder="1" applyAlignment="1">
      <alignment horizontal="center" vertical="center" wrapText="1"/>
    </xf>
    <xf numFmtId="0" fontId="44" fillId="0" borderId="2" xfId="0" applyFont="1" applyBorder="1" applyAlignment="1">
      <alignment wrapText="1"/>
    </xf>
    <xf numFmtId="0" fontId="18" fillId="10" borderId="6" xfId="0" applyFont="1" applyFill="1" applyBorder="1" applyAlignment="1">
      <alignment horizontal="center" vertical="center"/>
    </xf>
    <xf numFmtId="0" fontId="18" fillId="0" borderId="6" xfId="0" applyFont="1" applyBorder="1" applyAlignment="1">
      <alignment vertical="center"/>
    </xf>
    <xf numFmtId="0" fontId="18" fillId="0" borderId="6" xfId="0" applyFont="1" applyFill="1" applyBorder="1" applyAlignment="1">
      <alignment vertical="center"/>
    </xf>
    <xf numFmtId="0" fontId="44" fillId="0" borderId="0" xfId="0" applyFont="1" applyBorder="1" applyAlignment="1">
      <alignment wrapText="1"/>
    </xf>
    <xf numFmtId="0" fontId="28" fillId="0" borderId="6" xfId="0" applyFont="1" applyBorder="1" applyAlignment="1">
      <alignment horizontal="center" vertical="center"/>
    </xf>
    <xf numFmtId="0" fontId="12" fillId="0" borderId="6" xfId="0" applyFont="1" applyBorder="1" applyAlignment="1">
      <alignment vertical="center"/>
    </xf>
    <xf numFmtId="0" fontId="19" fillId="0" borderId="2" xfId="0" applyFont="1" applyBorder="1" applyAlignment="1">
      <alignment horizontal="center" vertical="center" wrapText="1"/>
    </xf>
    <xf numFmtId="0" fontId="19" fillId="12" borderId="6" xfId="0" applyFont="1" applyFill="1" applyBorder="1" applyAlignment="1">
      <alignment horizontal="center" vertical="center"/>
    </xf>
    <xf numFmtId="0" fontId="19" fillId="20" borderId="6" xfId="0" quotePrefix="1" applyFont="1" applyFill="1" applyBorder="1" applyAlignment="1">
      <alignment horizontal="center" vertical="center"/>
    </xf>
    <xf numFmtId="0" fontId="19" fillId="22" borderId="6" xfId="0" applyFont="1" applyFill="1" applyBorder="1" applyAlignment="1">
      <alignment horizontal="center" vertical="center"/>
    </xf>
    <xf numFmtId="0" fontId="19" fillId="11" borderId="6" xfId="0" applyFont="1" applyFill="1" applyBorder="1" applyAlignment="1">
      <alignment vertical="center"/>
    </xf>
    <xf numFmtId="0" fontId="19" fillId="25" borderId="6"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19" xfId="0" applyFont="1" applyBorder="1" applyAlignment="1">
      <alignment horizontal="center" vertical="center"/>
    </xf>
    <xf numFmtId="0" fontId="46" fillId="12" borderId="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23" borderId="2" xfId="0" applyFont="1" applyFill="1" applyBorder="1" applyAlignment="1">
      <alignment horizontal="center" vertical="center" wrapText="1"/>
    </xf>
    <xf numFmtId="0" fontId="12" fillId="16" borderId="6" xfId="0" applyFont="1" applyFill="1" applyBorder="1" applyAlignment="1">
      <alignment horizontal="center" vertical="center"/>
    </xf>
    <xf numFmtId="0" fontId="18" fillId="11" borderId="6" xfId="0" applyFont="1" applyFill="1" applyBorder="1" applyAlignment="1">
      <alignment horizontal="center" vertical="center"/>
    </xf>
    <xf numFmtId="0" fontId="12" fillId="12" borderId="6" xfId="0" applyFont="1" applyFill="1" applyBorder="1" applyAlignment="1">
      <alignment horizontal="center" vertical="center"/>
    </xf>
    <xf numFmtId="0" fontId="12" fillId="23" borderId="6" xfId="0" applyFont="1" applyFill="1" applyBorder="1" applyAlignment="1">
      <alignment horizontal="center" vertical="center"/>
    </xf>
    <xf numFmtId="0" fontId="8" fillId="27" borderId="6" xfId="0" applyFont="1" applyFill="1" applyBorder="1" applyAlignment="1">
      <alignment horizontal="center" vertical="center"/>
    </xf>
    <xf numFmtId="0" fontId="12" fillId="31" borderId="6" xfId="0" applyFont="1" applyFill="1" applyBorder="1" applyAlignment="1">
      <alignment horizontal="center" vertical="center"/>
    </xf>
    <xf numFmtId="0" fontId="12" fillId="32" borderId="6" xfId="0" applyFont="1" applyFill="1" applyBorder="1" applyAlignment="1">
      <alignment horizontal="center" vertical="center"/>
    </xf>
    <xf numFmtId="0" fontId="12" fillId="17" borderId="2" xfId="0" applyFont="1" applyFill="1" applyBorder="1" applyAlignment="1">
      <alignment horizontal="center" vertical="center" wrapText="1"/>
    </xf>
    <xf numFmtId="0" fontId="18" fillId="0" borderId="2" xfId="0" applyFont="1" applyBorder="1" applyAlignment="1">
      <alignment horizontal="center" vertical="center"/>
    </xf>
    <xf numFmtId="0" fontId="40" fillId="0" borderId="2" xfId="0" applyFont="1" applyBorder="1" applyAlignment="1">
      <alignment horizontal="center" vertical="center" wrapText="1"/>
    </xf>
    <xf numFmtId="0" fontId="12" fillId="17" borderId="6" xfId="0" applyFont="1" applyFill="1" applyBorder="1" applyAlignment="1">
      <alignment horizontal="center" vertical="center"/>
    </xf>
    <xf numFmtId="0" fontId="18" fillId="20" borderId="6" xfId="0" applyFont="1" applyFill="1" applyBorder="1" applyAlignment="1">
      <alignment vertical="center"/>
    </xf>
    <xf numFmtId="0" fontId="40" fillId="0" borderId="9" xfId="0" applyFont="1" applyBorder="1" applyAlignment="1">
      <alignment horizontal="center" vertical="center" wrapText="1"/>
    </xf>
    <xf numFmtId="0" fontId="0" fillId="0" borderId="0" xfId="0" applyFont="1" applyBorder="1" applyAlignment="1">
      <alignment wrapText="1"/>
    </xf>
    <xf numFmtId="0" fontId="8" fillId="0" borderId="0" xfId="0" applyFont="1" applyAlignment="1">
      <alignment vertical="center"/>
    </xf>
    <xf numFmtId="0" fontId="12" fillId="22" borderId="6" xfId="0" applyFont="1" applyFill="1" applyBorder="1" applyAlignment="1">
      <alignment horizontal="center" vertical="center"/>
    </xf>
    <xf numFmtId="0" fontId="40" fillId="11" borderId="6" xfId="0" applyFont="1" applyFill="1" applyBorder="1" applyAlignment="1">
      <alignment horizontal="center" vertical="center"/>
    </xf>
    <xf numFmtId="0" fontId="40" fillId="11" borderId="11" xfId="0" applyFont="1" applyFill="1" applyBorder="1" applyAlignment="1">
      <alignment horizontal="center" vertical="center"/>
    </xf>
    <xf numFmtId="0" fontId="40" fillId="0" borderId="0" xfId="0" applyFont="1" applyFill="1" applyBorder="1" applyAlignment="1">
      <alignment horizontal="center" vertical="center"/>
    </xf>
    <xf numFmtId="0" fontId="10" fillId="11"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18" borderId="2" xfId="0" applyFont="1" applyFill="1" applyBorder="1" applyAlignment="1">
      <alignment horizontal="center" vertical="center" wrapText="1"/>
    </xf>
    <xf numFmtId="0" fontId="12" fillId="18" borderId="6" xfId="0" applyFont="1" applyFill="1" applyBorder="1" applyAlignment="1">
      <alignment horizontal="center" vertical="center"/>
    </xf>
    <xf numFmtId="0" fontId="18" fillId="18" borderId="6" xfId="0" applyFont="1" applyFill="1" applyBorder="1" applyAlignment="1">
      <alignment horizontal="center" vertical="center"/>
    </xf>
    <xf numFmtId="0" fontId="8" fillId="28" borderId="6" xfId="0" applyFont="1" applyFill="1" applyBorder="1" applyAlignment="1">
      <alignment horizontal="center" vertical="center"/>
    </xf>
    <xf numFmtId="0" fontId="8" fillId="0" borderId="0" xfId="0" applyFont="1" applyBorder="1" applyAlignment="1">
      <alignment horizontal="center"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44" fillId="12" borderId="2" xfId="0" applyFont="1" applyFill="1" applyBorder="1" applyAlignment="1">
      <alignment horizontal="center" vertical="center" wrapText="1"/>
    </xf>
    <xf numFmtId="0" fontId="40" fillId="0" borderId="6" xfId="0" applyFont="1" applyFill="1" applyBorder="1" applyAlignment="1">
      <alignment horizontal="center" vertical="center"/>
    </xf>
    <xf numFmtId="0" fontId="12" fillId="0" borderId="14" xfId="0" applyFont="1" applyFill="1" applyBorder="1" applyAlignment="1">
      <alignment horizontal="center" vertical="center"/>
    </xf>
    <xf numFmtId="0" fontId="12" fillId="20" borderId="6" xfId="0" quotePrefix="1" applyFont="1" applyFill="1" applyBorder="1" applyAlignment="1">
      <alignment horizontal="center" vertical="center"/>
    </xf>
    <xf numFmtId="0" fontId="12" fillId="34" borderId="6" xfId="0" applyFont="1" applyFill="1" applyBorder="1" applyAlignment="1">
      <alignment horizontal="center" vertical="center"/>
    </xf>
    <xf numFmtId="0" fontId="4" fillId="0" borderId="2" xfId="0" applyFont="1" applyFill="1" applyBorder="1" applyAlignment="1">
      <alignment vertical="center"/>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19" fillId="0" borderId="6" xfId="0" applyFont="1" applyFill="1" applyBorder="1" applyAlignment="1">
      <alignment horizontal="center" vertical="center"/>
    </xf>
    <xf numFmtId="0" fontId="4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2" fillId="0" borderId="8" xfId="0" applyFont="1" applyBorder="1" applyAlignment="1">
      <alignment horizontal="center" vertical="center"/>
    </xf>
    <xf numFmtId="0" fontId="10" fillId="13"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12" fillId="13" borderId="6" xfId="0" applyFont="1" applyFill="1" applyBorder="1" applyAlignment="1">
      <alignment horizontal="center" vertical="center"/>
    </xf>
    <xf numFmtId="0" fontId="8" fillId="13" borderId="6" xfId="0" applyFont="1" applyFill="1" applyBorder="1" applyAlignment="1">
      <alignment horizontal="center" vertical="center"/>
    </xf>
    <xf numFmtId="0" fontId="12" fillId="0" borderId="22" xfId="0" applyFont="1" applyBorder="1" applyAlignment="1">
      <alignment horizontal="center" vertical="center"/>
    </xf>
    <xf numFmtId="0" fontId="10" fillId="11" borderId="9"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0" fillId="16" borderId="2" xfId="0" applyFont="1" applyFill="1" applyBorder="1" applyAlignment="1">
      <alignment horizontal="center" vertical="center" wrapText="1"/>
    </xf>
    <xf numFmtId="0" fontId="32" fillId="0" borderId="6" xfId="0" applyFont="1" applyBorder="1" applyAlignment="1">
      <alignment horizontal="center" vertical="center"/>
    </xf>
    <xf numFmtId="0" fontId="12" fillId="36" borderId="6" xfId="0" applyFont="1" applyFill="1" applyBorder="1" applyAlignment="1">
      <alignment horizontal="center" vertical="center"/>
    </xf>
    <xf numFmtId="0" fontId="10" fillId="16" borderId="19" xfId="0" applyFont="1" applyFill="1" applyBorder="1" applyAlignment="1">
      <alignment horizontal="center" vertical="center" wrapText="1"/>
    </xf>
    <xf numFmtId="0" fontId="10" fillId="12" borderId="19" xfId="0" applyFont="1" applyFill="1" applyBorder="1" applyAlignment="1">
      <alignment horizontal="center" vertical="center" wrapText="1"/>
    </xf>
    <xf numFmtId="0" fontId="19" fillId="0" borderId="19"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2" fillId="0" borderId="23" xfId="0" applyFont="1" applyBorder="1" applyAlignment="1">
      <alignment horizontal="center" vertical="center"/>
    </xf>
    <xf numFmtId="0" fontId="10" fillId="8" borderId="10"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11" borderId="2" xfId="0" applyFont="1" applyFill="1" applyBorder="1" applyAlignment="1">
      <alignment horizontal="center" vertical="center"/>
    </xf>
    <xf numFmtId="0" fontId="8" fillId="11" borderId="2" xfId="0" applyFont="1" applyFill="1" applyBorder="1" applyAlignment="1">
      <alignment horizontal="center" vertical="center"/>
    </xf>
    <xf numFmtId="0" fontId="12" fillId="12" borderId="2" xfId="0" applyFont="1" applyFill="1" applyBorder="1" applyAlignment="1">
      <alignment horizontal="center" vertical="center"/>
    </xf>
    <xf numFmtId="0" fontId="18" fillId="11" borderId="2" xfId="0" applyFont="1" applyFill="1" applyBorder="1" applyAlignment="1">
      <alignment horizontal="center" vertical="center"/>
    </xf>
    <xf numFmtId="0" fontId="12" fillId="13" borderId="2" xfId="0" applyFont="1" applyFill="1" applyBorder="1" applyAlignment="1">
      <alignment horizontal="center" vertical="center"/>
    </xf>
    <xf numFmtId="0" fontId="12" fillId="13" borderId="23" xfId="0" applyFont="1" applyFill="1" applyBorder="1" applyAlignment="1">
      <alignment horizontal="center" vertical="center"/>
    </xf>
    <xf numFmtId="0" fontId="41" fillId="0" borderId="6" xfId="0" applyFont="1" applyBorder="1" applyAlignment="1">
      <alignment horizontal="center" vertical="center"/>
    </xf>
    <xf numFmtId="0" fontId="33" fillId="0" borderId="2" xfId="0" applyFont="1" applyFill="1" applyBorder="1" applyAlignment="1">
      <alignment horizontal="center" vertical="center"/>
    </xf>
    <xf numFmtId="0" fontId="8" fillId="29" borderId="6" xfId="0" applyFont="1" applyFill="1" applyBorder="1" applyAlignment="1">
      <alignment horizontal="center" vertical="center"/>
    </xf>
    <xf numFmtId="0" fontId="10" fillId="8" borderId="0" xfId="0" applyFont="1" applyFill="1" applyBorder="1" applyAlignment="1">
      <alignment horizontal="center" vertical="center"/>
    </xf>
    <xf numFmtId="0" fontId="12" fillId="10" borderId="8" xfId="0" applyFont="1" applyFill="1" applyBorder="1" applyAlignment="1">
      <alignment horizontal="center" vertical="center"/>
    </xf>
    <xf numFmtId="0" fontId="18" fillId="0" borderId="8" xfId="0" applyFont="1" applyBorder="1" applyAlignment="1">
      <alignment horizontal="center" vertical="center"/>
    </xf>
    <xf numFmtId="0" fontId="12" fillId="21" borderId="8" xfId="0" applyFont="1" applyFill="1" applyBorder="1" applyAlignment="1">
      <alignment horizontal="center" vertical="center"/>
    </xf>
    <xf numFmtId="0" fontId="8" fillId="29" borderId="8" xfId="0" applyFont="1" applyFill="1" applyBorder="1" applyAlignment="1">
      <alignment horizontal="center" vertical="center"/>
    </xf>
    <xf numFmtId="0" fontId="30" fillId="0" borderId="6" xfId="0" applyFont="1" applyBorder="1" applyAlignment="1">
      <alignment horizontal="center" vertical="center"/>
    </xf>
    <xf numFmtId="0" fontId="17" fillId="8" borderId="6" xfId="0" applyFont="1" applyFill="1" applyBorder="1" applyAlignment="1">
      <alignment horizontal="center" vertical="center"/>
    </xf>
    <xf numFmtId="0" fontId="17" fillId="0" borderId="6" xfId="0" applyFont="1" applyBorder="1" applyAlignment="1">
      <alignment horizontal="center" vertical="center"/>
    </xf>
    <xf numFmtId="0" fontId="20" fillId="0" borderId="6" xfId="0" applyFont="1" applyBorder="1" applyAlignment="1">
      <alignment horizontal="center" vertical="center"/>
    </xf>
    <xf numFmtId="0" fontId="20" fillId="10" borderId="6" xfId="0" applyFont="1" applyFill="1" applyBorder="1" applyAlignment="1">
      <alignment horizontal="center" vertical="center"/>
    </xf>
    <xf numFmtId="0" fontId="29" fillId="0" borderId="6" xfId="0" applyFont="1" applyBorder="1" applyAlignment="1">
      <alignment horizontal="center" vertical="center"/>
    </xf>
    <xf numFmtId="0" fontId="23" fillId="29" borderId="6" xfId="0" applyFont="1" applyFill="1" applyBorder="1" applyAlignment="1">
      <alignment horizontal="center" vertical="center"/>
    </xf>
    <xf numFmtId="0" fontId="29" fillId="19" borderId="6" xfId="0" applyFont="1" applyFill="1" applyBorder="1" applyAlignment="1">
      <alignment horizontal="center" vertical="center"/>
    </xf>
    <xf numFmtId="0" fontId="20" fillId="0" borderId="11" xfId="0" applyFont="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1" fillId="0" borderId="6" xfId="0" applyFont="1" applyBorder="1" applyAlignment="1">
      <alignment horizontal="center" vertical="center"/>
    </xf>
    <xf numFmtId="0" fontId="23" fillId="0" borderId="6" xfId="0" applyFont="1" applyBorder="1" applyAlignment="1">
      <alignment horizontal="center" vertical="center"/>
    </xf>
    <xf numFmtId="0" fontId="20" fillId="21" borderId="6" xfId="0" applyFont="1" applyFill="1" applyBorder="1" applyAlignment="1">
      <alignment horizontal="center" vertical="center"/>
    </xf>
    <xf numFmtId="0" fontId="20" fillId="0" borderId="9" xfId="0" applyFont="1" applyBorder="1" applyAlignment="1">
      <alignment horizontal="center" vertical="center"/>
    </xf>
    <xf numFmtId="0" fontId="12" fillId="0" borderId="7" xfId="0" quotePrefix="1" applyFont="1" applyBorder="1" applyAlignment="1">
      <alignment horizontal="center" vertical="center"/>
    </xf>
    <xf numFmtId="0" fontId="12" fillId="0" borderId="7" xfId="0" applyFont="1" applyBorder="1" applyAlignment="1">
      <alignment horizontal="center" vertical="center"/>
    </xf>
    <xf numFmtId="0" fontId="12" fillId="10" borderId="7" xfId="0" applyFont="1" applyFill="1" applyBorder="1" applyAlignment="1">
      <alignment horizontal="center" vertical="center"/>
    </xf>
    <xf numFmtId="0" fontId="18" fillId="0" borderId="7" xfId="0" applyFont="1" applyBorder="1" applyAlignment="1">
      <alignment horizontal="center" vertical="center"/>
    </xf>
    <xf numFmtId="0" fontId="18" fillId="19" borderId="7" xfId="0" applyFont="1" applyFill="1" applyBorder="1" applyAlignment="1">
      <alignment horizontal="center" vertical="center"/>
    </xf>
    <xf numFmtId="0" fontId="41" fillId="0" borderId="7" xfId="0" applyFont="1" applyBorder="1" applyAlignment="1">
      <alignment horizontal="center" vertical="center"/>
    </xf>
    <xf numFmtId="0" fontId="20" fillId="0" borderId="2" xfId="0" applyFont="1" applyFill="1" applyBorder="1" applyAlignment="1">
      <alignment horizontal="center" vertical="center"/>
    </xf>
    <xf numFmtId="9" fontId="12" fillId="0" borderId="2" xfId="0" applyNumberFormat="1" applyFont="1" applyFill="1" applyBorder="1" applyAlignment="1">
      <alignment horizontal="center" vertical="center"/>
    </xf>
    <xf numFmtId="9" fontId="18" fillId="0" borderId="2" xfId="0" applyNumberFormat="1" applyFont="1" applyFill="1" applyBorder="1" applyAlignment="1">
      <alignment horizontal="center" vertical="center"/>
    </xf>
    <xf numFmtId="9" fontId="32" fillId="0" borderId="2"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12" fillId="11" borderId="20" xfId="0" applyFont="1" applyFill="1" applyBorder="1" applyAlignment="1">
      <alignment horizontal="center" vertical="center"/>
    </xf>
    <xf numFmtId="0" fontId="12" fillId="0" borderId="20" xfId="0"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12" fillId="0" borderId="2" xfId="0" quotePrefix="1" applyFont="1" applyFill="1" applyBorder="1" applyAlignment="1">
      <alignment horizontal="center" vertical="center"/>
    </xf>
    <xf numFmtId="0" fontId="8" fillId="0" borderId="0" xfId="0" applyFont="1" applyAlignment="1"/>
    <xf numFmtId="0" fontId="10" fillId="6" borderId="6" xfId="0" applyFont="1" applyFill="1" applyBorder="1" applyAlignment="1">
      <alignment vertical="center"/>
    </xf>
    <xf numFmtId="0" fontId="12" fillId="0" borderId="6" xfId="0" applyFont="1" applyBorder="1" applyAlignment="1"/>
    <xf numFmtId="0" fontId="8" fillId="12" borderId="2" xfId="0" applyFont="1" applyFill="1" applyBorder="1" applyAlignment="1">
      <alignment horizontal="center" vertical="center" wrapText="1"/>
    </xf>
    <xf numFmtId="0" fontId="12" fillId="0" borderId="6" xfId="0" quotePrefix="1" applyFont="1" applyBorder="1" applyAlignment="1">
      <alignment horizontal="center" vertical="center"/>
    </xf>
    <xf numFmtId="0" fontId="8" fillId="12" borderId="6" xfId="0" applyFont="1" applyFill="1" applyBorder="1" applyAlignment="1">
      <alignment horizontal="center" vertical="center"/>
    </xf>
    <xf numFmtId="0" fontId="12" fillId="13" borderId="11" xfId="0" applyFont="1" applyFill="1" applyBorder="1" applyAlignment="1">
      <alignment horizontal="center" vertical="center"/>
    </xf>
    <xf numFmtId="0" fontId="12" fillId="13" borderId="9"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12" fillId="19" borderId="6" xfId="0" applyFont="1" applyFill="1" applyBorder="1" applyAlignment="1">
      <alignment horizontal="center" vertical="center"/>
    </xf>
    <xf numFmtId="0" fontId="18" fillId="0" borderId="6" xfId="0" applyFont="1" applyBorder="1" applyAlignment="1">
      <alignment horizontal="center"/>
    </xf>
    <xf numFmtId="0" fontId="12" fillId="0" borderId="6" xfId="0" quotePrefix="1" applyFont="1" applyBorder="1" applyAlignment="1"/>
    <xf numFmtId="0" fontId="12" fillId="0" borderId="6" xfId="0" applyFont="1" applyFill="1" applyBorder="1" applyAlignment="1"/>
    <xf numFmtId="0" fontId="1" fillId="0" borderId="2" xfId="0" applyFont="1" applyFill="1" applyBorder="1" applyAlignment="1"/>
    <xf numFmtId="0" fontId="18" fillId="0" borderId="9" xfId="0" applyFont="1" applyFill="1" applyBorder="1" applyAlignment="1">
      <alignment horizontal="center" vertical="center" wrapText="1"/>
    </xf>
    <xf numFmtId="0" fontId="12" fillId="19" borderId="6" xfId="0" applyFont="1" applyFill="1" applyBorder="1" applyAlignment="1"/>
    <xf numFmtId="0" fontId="10" fillId="0" borderId="6" xfId="0" applyFont="1" applyBorder="1" applyAlignment="1">
      <alignment horizontal="center"/>
    </xf>
    <xf numFmtId="0" fontId="12" fillId="0" borderId="6" xfId="0" applyFont="1" applyBorder="1" applyAlignment="1">
      <alignment horizontal="center"/>
    </xf>
    <xf numFmtId="0" fontId="1" fillId="0" borderId="2" xfId="0" applyFont="1" applyBorder="1" applyAlignment="1"/>
    <xf numFmtId="0" fontId="12" fillId="0" borderId="9" xfId="0" applyFont="1" applyFill="1" applyBorder="1" applyAlignment="1">
      <alignment horizontal="center" vertical="center"/>
    </xf>
    <xf numFmtId="0" fontId="9" fillId="5" borderId="6" xfId="0" applyFont="1" applyFill="1" applyBorder="1" applyAlignment="1">
      <alignment vertical="center"/>
    </xf>
    <xf numFmtId="0" fontId="8" fillId="0" borderId="2" xfId="0" applyFont="1" applyFill="1" applyBorder="1" applyAlignment="1">
      <alignment wrapText="1"/>
    </xf>
    <xf numFmtId="0" fontId="12" fillId="0" borderId="7" xfId="0" applyFont="1" applyFill="1" applyBorder="1" applyAlignment="1">
      <alignment horizontal="center" vertical="center"/>
    </xf>
    <xf numFmtId="0" fontId="8" fillId="0" borderId="7" xfId="0" applyFont="1" applyFill="1" applyBorder="1" applyAlignment="1"/>
    <xf numFmtId="0" fontId="12" fillId="13" borderId="7" xfId="0" applyFont="1" applyFill="1" applyBorder="1" applyAlignment="1">
      <alignment horizontal="center" vertical="center"/>
    </xf>
    <xf numFmtId="0" fontId="8" fillId="0" borderId="7" xfId="0" applyFont="1" applyBorder="1" applyAlignment="1"/>
    <xf numFmtId="0" fontId="8" fillId="0" borderId="0" xfId="0" applyFont="1" applyFill="1" applyBorder="1" applyAlignment="1">
      <alignment wrapText="1"/>
    </xf>
    <xf numFmtId="0" fontId="8" fillId="0" borderId="4" xfId="0" applyFont="1" applyFill="1" applyBorder="1" applyAlignment="1">
      <alignment wrapText="1"/>
    </xf>
    <xf numFmtId="0" fontId="8" fillId="0" borderId="6" xfId="0" applyFont="1" applyBorder="1" applyAlignment="1"/>
    <xf numFmtId="0" fontId="8" fillId="19" borderId="6" xfId="0" applyFont="1" applyFill="1" applyBorder="1" applyAlignment="1"/>
    <xf numFmtId="0" fontId="8" fillId="24" borderId="6" xfId="0" applyFont="1" applyFill="1" applyBorder="1" applyAlignment="1"/>
    <xf numFmtId="0" fontId="12" fillId="39" borderId="2" xfId="2" applyFont="1" applyFill="1" applyBorder="1" applyAlignment="1">
      <alignment horizontal="center" vertical="center" wrapText="1"/>
    </xf>
    <xf numFmtId="0" fontId="12" fillId="11" borderId="23" xfId="0" applyFont="1" applyFill="1" applyBorder="1" applyAlignment="1">
      <alignment horizontal="center" vertical="center"/>
    </xf>
    <xf numFmtId="0" fontId="12" fillId="11" borderId="4" xfId="0" applyFont="1" applyFill="1" applyBorder="1" applyAlignment="1">
      <alignment horizontal="center" vertical="center" wrapText="1"/>
    </xf>
    <xf numFmtId="0" fontId="12" fillId="12" borderId="4" xfId="0" applyFont="1" applyFill="1" applyBorder="1" applyAlignment="1">
      <alignment horizontal="center" vertical="center" wrapText="1"/>
    </xf>
    <xf numFmtId="0" fontId="12" fillId="39" borderId="24"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8" fillId="13" borderId="2" xfId="0" applyFont="1" applyFill="1" applyBorder="1" applyAlignment="1">
      <alignment horizontal="center" vertical="center"/>
    </xf>
    <xf numFmtId="0" fontId="12" fillId="0" borderId="2" xfId="0" applyFont="1" applyBorder="1" applyAlignment="1">
      <alignment horizontal="center" vertical="center"/>
    </xf>
    <xf numFmtId="0" fontId="12" fillId="21" borderId="2" xfId="0" applyFont="1" applyFill="1" applyBorder="1" applyAlignment="1">
      <alignment horizontal="center" vertical="center"/>
    </xf>
    <xf numFmtId="0" fontId="8" fillId="0" borderId="4" xfId="0" applyFont="1" applyFill="1" applyBorder="1" applyAlignment="1">
      <alignment horizontal="center" vertical="center" wrapText="1"/>
    </xf>
    <xf numFmtId="0" fontId="10" fillId="5" borderId="6"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4" xfId="0" applyFont="1" applyFill="1" applyBorder="1" applyAlignment="1">
      <alignment horizontal="center" vertical="center" wrapText="1"/>
    </xf>
    <xf numFmtId="0" fontId="1" fillId="0" borderId="2" xfId="0" applyFont="1" applyBorder="1" applyAlignment="1">
      <alignment vertical="center"/>
    </xf>
    <xf numFmtId="0" fontId="12" fillId="0" borderId="0" xfId="0" applyFont="1" applyBorder="1" applyAlignment="1">
      <alignment vertical="center"/>
    </xf>
    <xf numFmtId="0" fontId="18" fillId="13" borderId="2" xfId="0" applyFont="1" applyFill="1" applyBorder="1" applyAlignment="1">
      <alignment horizontal="center" vertical="center"/>
    </xf>
    <xf numFmtId="0" fontId="32" fillId="13" borderId="2" xfId="0" applyFont="1" applyFill="1" applyBorder="1" applyAlignment="1">
      <alignment horizontal="center" vertical="center"/>
    </xf>
    <xf numFmtId="0" fontId="4" fillId="11" borderId="2" xfId="0" applyFont="1" applyFill="1" applyBorder="1" applyAlignment="1">
      <alignment horizontal="center" vertical="center"/>
    </xf>
    <xf numFmtId="0" fontId="12" fillId="13" borderId="4" xfId="0" applyFont="1" applyFill="1" applyBorder="1" applyAlignment="1">
      <alignment horizontal="center" vertical="center" wrapText="1"/>
    </xf>
    <xf numFmtId="0" fontId="12" fillId="19" borderId="6" xfId="0" applyFont="1" applyFill="1" applyBorder="1" applyAlignment="1">
      <alignment vertical="center"/>
    </xf>
    <xf numFmtId="0" fontId="8" fillId="29" borderId="6" xfId="0" applyFont="1" applyFill="1" applyBorder="1" applyAlignment="1">
      <alignment vertical="center"/>
    </xf>
    <xf numFmtId="0" fontId="12" fillId="0" borderId="2" xfId="0" applyFont="1" applyFill="1" applyBorder="1" applyAlignment="1">
      <alignment vertical="center"/>
    </xf>
    <xf numFmtId="0" fontId="18" fillId="11" borderId="2" xfId="0" applyFont="1" applyFill="1" applyBorder="1" applyAlignment="1">
      <alignment vertical="center"/>
    </xf>
    <xf numFmtId="0" fontId="12" fillId="0" borderId="4" xfId="0" applyFont="1" applyFill="1" applyBorder="1" applyAlignment="1">
      <alignment vertical="center" wrapText="1"/>
    </xf>
    <xf numFmtId="0" fontId="12" fillId="13" borderId="2" xfId="0" applyFont="1" applyFill="1" applyBorder="1" applyAlignment="1">
      <alignment vertical="center"/>
    </xf>
    <xf numFmtId="0" fontId="18" fillId="13" borderId="2" xfId="0" applyFont="1" applyFill="1" applyBorder="1" applyAlignment="1">
      <alignment vertical="center"/>
    </xf>
    <xf numFmtId="0" fontId="12" fillId="11" borderId="2" xfId="0" applyFont="1" applyFill="1" applyBorder="1" applyAlignment="1">
      <alignment vertical="center"/>
    </xf>
    <xf numFmtId="10" fontId="8" fillId="13" borderId="2" xfId="0" applyNumberFormat="1" applyFont="1" applyFill="1" applyBorder="1" applyAlignment="1">
      <alignment horizontal="center" vertical="center"/>
    </xf>
    <xf numFmtId="0" fontId="1" fillId="0" borderId="2" xfId="0" applyFont="1" applyFill="1" applyBorder="1" applyAlignment="1">
      <alignment vertical="center"/>
    </xf>
    <xf numFmtId="0" fontId="40" fillId="11" borderId="2" xfId="0" applyFont="1" applyFill="1" applyBorder="1" applyAlignment="1">
      <alignment vertical="center"/>
    </xf>
    <xf numFmtId="0" fontId="12" fillId="0" borderId="23" xfId="0" applyFont="1" applyBorder="1" applyAlignment="1">
      <alignment vertical="center"/>
    </xf>
    <xf numFmtId="0" fontId="12" fillId="0" borderId="0" xfId="0" applyFont="1" applyFill="1" applyBorder="1" applyAlignment="1">
      <alignment vertical="center"/>
    </xf>
    <xf numFmtId="0" fontId="8" fillId="0" borderId="6" xfId="0" applyFont="1" applyBorder="1" applyAlignment="1">
      <alignment vertical="center"/>
    </xf>
    <xf numFmtId="0" fontId="8" fillId="0" borderId="2" xfId="0" applyFont="1" applyFill="1" applyBorder="1" applyAlignment="1">
      <alignment vertical="center"/>
    </xf>
    <xf numFmtId="0" fontId="8" fillId="12" borderId="2" xfId="0" applyFont="1" applyFill="1" applyBorder="1" applyAlignment="1">
      <alignment vertical="center"/>
    </xf>
    <xf numFmtId="10" fontId="8" fillId="12" borderId="2" xfId="0" applyNumberFormat="1" applyFont="1" applyFill="1" applyBorder="1" applyAlignment="1">
      <alignment horizontal="center" vertical="center"/>
    </xf>
    <xf numFmtId="0" fontId="41" fillId="11" borderId="2" xfId="0" applyFont="1" applyFill="1" applyBorder="1" applyAlignment="1">
      <alignment horizontal="center" vertical="center"/>
    </xf>
    <xf numFmtId="0" fontId="36" fillId="0" borderId="2" xfId="0" applyFont="1" applyBorder="1" applyAlignment="1">
      <alignment vertical="center"/>
    </xf>
    <xf numFmtId="0" fontId="8" fillId="0" borderId="0" xfId="0" applyFont="1" applyBorder="1" applyAlignment="1">
      <alignment vertical="center"/>
    </xf>
    <xf numFmtId="0" fontId="16" fillId="41" borderId="0" xfId="0" applyFont="1" applyFill="1" applyBorder="1" applyAlignment="1">
      <alignment vertical="center" wrapText="1"/>
    </xf>
    <xf numFmtId="0" fontId="54" fillId="5" borderId="6" xfId="0" applyFont="1" applyFill="1" applyBorder="1" applyAlignment="1">
      <alignment vertical="center" wrapText="1"/>
    </xf>
    <xf numFmtId="0" fontId="15" fillId="5" borderId="6"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9" fillId="0" borderId="0" xfId="0" applyFont="1" applyBorder="1" applyAlignment="1"/>
    <xf numFmtId="0" fontId="11" fillId="0" borderId="6" xfId="0" applyFont="1" applyBorder="1" applyAlignment="1">
      <alignment horizontal="left" vertical="center"/>
    </xf>
    <xf numFmtId="0" fontId="8" fillId="11" borderId="6"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55" fillId="13" borderId="6" xfId="0" applyFont="1" applyFill="1" applyBorder="1" applyAlignment="1">
      <alignment horizontal="center" vertical="center" wrapText="1"/>
    </xf>
    <xf numFmtId="0" fontId="12" fillId="13" borderId="8" xfId="0" applyFont="1" applyFill="1" applyBorder="1" applyAlignment="1">
      <alignment horizontal="center" vertical="center" wrapText="1"/>
    </xf>
    <xf numFmtId="0" fontId="19" fillId="0" borderId="0" xfId="0" applyFont="1" applyBorder="1"/>
    <xf numFmtId="0" fontId="36" fillId="0" borderId="0" xfId="0" applyFont="1" applyAlignment="1">
      <alignment horizontal="center" vertical="center"/>
    </xf>
    <xf numFmtId="0" fontId="16" fillId="0" borderId="0" xfId="0" applyFont="1" applyAlignment="1">
      <alignment horizontal="center" vertical="center" wrapText="1"/>
    </xf>
    <xf numFmtId="0" fontId="55" fillId="0" borderId="6" xfId="0" applyFont="1" applyBorder="1" applyAlignment="1">
      <alignment horizontal="center" vertical="center" wrapText="1"/>
    </xf>
    <xf numFmtId="0" fontId="19" fillId="0" borderId="22" xfId="0" applyFont="1" applyBorder="1" applyAlignment="1">
      <alignment horizontal="center" vertical="center"/>
    </xf>
    <xf numFmtId="0" fontId="16" fillId="41" borderId="6" xfId="0" applyFont="1" applyFill="1" applyBorder="1" applyAlignment="1">
      <alignment horizontal="center" vertical="center" wrapText="1"/>
    </xf>
    <xf numFmtId="0" fontId="12" fillId="13" borderId="6" xfId="0" quotePrefix="1" applyFont="1" applyFill="1" applyBorder="1" applyAlignment="1">
      <alignment horizontal="center" vertical="center" wrapText="1"/>
    </xf>
    <xf numFmtId="0" fontId="8" fillId="0" borderId="6" xfId="0" quotePrefix="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 xfId="0" quotePrefix="1" applyFont="1" applyFill="1" applyBorder="1" applyAlignment="1">
      <alignment horizontal="center" vertical="center" wrapText="1"/>
    </xf>
    <xf numFmtId="0" fontId="12" fillId="11" borderId="8" xfId="0" applyFont="1" applyFill="1" applyBorder="1" applyAlignment="1">
      <alignment horizontal="center" vertical="center" wrapText="1"/>
    </xf>
    <xf numFmtId="9" fontId="12" fillId="0" borderId="6" xfId="0"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12" fillId="11" borderId="6" xfId="0" applyFont="1" applyFill="1" applyBorder="1" applyAlignment="1">
      <alignment vertical="center" wrapText="1"/>
    </xf>
    <xf numFmtId="0" fontId="12" fillId="13" borderId="6" xfId="0" applyFont="1" applyFill="1" applyBorder="1" applyAlignment="1">
      <alignment vertical="center" wrapText="1"/>
    </xf>
    <xf numFmtId="0" fontId="55" fillId="11" borderId="6" xfId="0" applyFont="1" applyFill="1" applyBorder="1" applyAlignment="1">
      <alignment horizontal="center" vertical="center" wrapText="1"/>
    </xf>
    <xf numFmtId="0" fontId="18" fillId="13" borderId="6"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18" fillId="13" borderId="6" xfId="0" applyFont="1" applyFill="1" applyBorder="1" applyAlignment="1">
      <alignment vertical="center" wrapText="1"/>
    </xf>
    <xf numFmtId="0" fontId="12" fillId="0" borderId="6" xfId="0" quotePrefix="1" applyFont="1" applyFill="1" applyBorder="1" applyAlignment="1">
      <alignment horizontal="center" vertical="center" wrapText="1"/>
    </xf>
    <xf numFmtId="0" fontId="12" fillId="0" borderId="0" xfId="0" applyFont="1" applyFill="1" applyAlignment="1">
      <alignment horizontal="center" vertical="center" wrapText="1"/>
    </xf>
    <xf numFmtId="0" fontId="15" fillId="0" borderId="0" xfId="0" applyFont="1" applyAlignment="1">
      <alignment horizontal="center" vertical="center" wrapText="1"/>
    </xf>
    <xf numFmtId="0" fontId="18" fillId="11" borderId="6" xfId="0" applyFont="1" applyFill="1" applyBorder="1" applyAlignment="1">
      <alignment vertical="center" wrapText="1"/>
    </xf>
    <xf numFmtId="0" fontId="8" fillId="11"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14" fillId="41" borderId="6" xfId="0" applyFont="1" applyFill="1" applyBorder="1" applyAlignment="1">
      <alignment horizontal="center" vertical="center" wrapText="1"/>
    </xf>
    <xf numFmtId="0" fontId="30" fillId="11" borderId="6" xfId="0" applyFont="1" applyFill="1" applyBorder="1" applyAlignment="1">
      <alignment horizontal="center" vertical="center" wrapText="1"/>
    </xf>
    <xf numFmtId="0" fontId="30" fillId="13" borderId="6" xfId="0" quotePrefix="1" applyFont="1" applyFill="1" applyBorder="1" applyAlignment="1">
      <alignment horizontal="center" vertical="center" wrapText="1"/>
    </xf>
    <xf numFmtId="0" fontId="30" fillId="13" borderId="6"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13" borderId="0" xfId="0" applyFont="1" applyFill="1" applyBorder="1" applyAlignment="1">
      <alignment horizontal="center" vertical="center" wrapText="1"/>
    </xf>
    <xf numFmtId="0" fontId="0" fillId="0" borderId="2" xfId="0" applyFont="1" applyFill="1" applyBorder="1" applyAlignment="1">
      <alignment horizontal="center" vertical="center"/>
    </xf>
    <xf numFmtId="0" fontId="37" fillId="0" borderId="0" xfId="0" applyFont="1" applyAlignment="1">
      <alignment horizontal="center" vertical="center" wrapText="1"/>
    </xf>
    <xf numFmtId="0" fontId="36" fillId="0" borderId="7" xfId="0" applyFont="1" applyFill="1" applyBorder="1" applyAlignment="1">
      <alignment horizontal="center" vertical="center" wrapText="1"/>
    </xf>
    <xf numFmtId="0" fontId="39" fillId="41"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8" fillId="0" borderId="0" xfId="0" applyFont="1" applyFill="1"/>
    <xf numFmtId="0" fontId="41" fillId="13" borderId="6"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56" fillId="13" borderId="6" xfId="0" applyFont="1" applyFill="1" applyBorder="1" applyAlignment="1">
      <alignment horizontal="center" vertical="center" wrapText="1"/>
    </xf>
    <xf numFmtId="0" fontId="41" fillId="11" borderId="6" xfId="0" applyFont="1" applyFill="1" applyBorder="1" applyAlignment="1">
      <alignment vertical="center" wrapText="1"/>
    </xf>
    <xf numFmtId="0" fontId="12" fillId="42" borderId="6" xfId="0" applyFont="1" applyFill="1" applyBorder="1" applyAlignment="1">
      <alignment horizontal="center" vertical="center" wrapText="1"/>
    </xf>
    <xf numFmtId="0" fontId="57" fillId="11" borderId="6" xfId="0" applyFont="1" applyFill="1" applyBorder="1" applyAlignment="1">
      <alignment horizontal="center" vertical="center" wrapText="1"/>
    </xf>
    <xf numFmtId="0" fontId="57" fillId="11" borderId="7" xfId="0" applyFont="1" applyFill="1" applyBorder="1" applyAlignment="1">
      <alignment horizontal="center" vertical="center" wrapText="1"/>
    </xf>
    <xf numFmtId="0" fontId="8" fillId="11" borderId="0" xfId="0" applyFont="1" applyFill="1" applyAlignment="1">
      <alignment horizontal="center" vertical="center"/>
    </xf>
    <xf numFmtId="0" fontId="57" fillId="0" borderId="6" xfId="0" applyFont="1" applyFill="1" applyBorder="1" applyAlignment="1">
      <alignment horizontal="left" vertical="center" wrapText="1"/>
    </xf>
    <xf numFmtId="0" fontId="57" fillId="13" borderId="6" xfId="0" applyFont="1" applyFill="1" applyBorder="1" applyAlignment="1">
      <alignment horizontal="center"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53" fillId="41" borderId="6" xfId="0" applyFont="1" applyFill="1" applyBorder="1" applyAlignment="1">
      <alignment horizontal="left" vertical="center" wrapText="1"/>
    </xf>
    <xf numFmtId="0" fontId="58" fillId="0" borderId="6" xfId="0" applyFont="1" applyBorder="1" applyAlignment="1">
      <alignment horizontal="center" vertical="center" wrapText="1"/>
    </xf>
    <xf numFmtId="0" fontId="59" fillId="19" borderId="0"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0" fontId="36" fillId="0" borderId="7" xfId="0" applyFont="1" applyBorder="1" applyAlignment="1">
      <alignment horizontal="center" vertical="center" wrapText="1"/>
    </xf>
    <xf numFmtId="0" fontId="16" fillId="41" borderId="0" xfId="0" applyFont="1" applyFill="1" applyBorder="1" applyAlignment="1">
      <alignment vertical="center"/>
    </xf>
    <xf numFmtId="0" fontId="16" fillId="0" borderId="11" xfId="0" applyFont="1" applyBorder="1" applyAlignment="1">
      <alignment horizontal="center" vertical="center" wrapText="1"/>
    </xf>
    <xf numFmtId="0" fontId="60" fillId="0" borderId="2" xfId="0" applyFont="1" applyBorder="1" applyAlignment="1">
      <alignment vertical="center"/>
    </xf>
    <xf numFmtId="0" fontId="16" fillId="41" borderId="10" xfId="0" applyFont="1" applyFill="1" applyBorder="1" applyAlignment="1">
      <alignment horizontal="center" vertical="center" wrapText="1"/>
    </xf>
    <xf numFmtId="0" fontId="13" fillId="41" borderId="6"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13" fillId="41" borderId="6" xfId="0" applyFont="1" applyFill="1" applyBorder="1" applyAlignment="1">
      <alignment horizontal="left" vertical="center"/>
    </xf>
    <xf numFmtId="0" fontId="55" fillId="13" borderId="6" xfId="0" applyFont="1" applyFill="1" applyBorder="1" applyAlignment="1">
      <alignment horizontal="center" vertical="center"/>
    </xf>
    <xf numFmtId="0" fontId="59" fillId="19" borderId="0" xfId="0" applyFont="1" applyFill="1" applyBorder="1" applyAlignment="1">
      <alignment horizontal="center" vertical="center"/>
    </xf>
    <xf numFmtId="0" fontId="58"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58" fillId="0" borderId="8" xfId="0" applyFont="1" applyBorder="1" applyAlignment="1">
      <alignment horizontal="center" vertical="center" wrapText="1"/>
    </xf>
    <xf numFmtId="0" fontId="11" fillId="0" borderId="8" xfId="0" applyFont="1" applyBorder="1" applyAlignment="1">
      <alignment horizontal="left" vertical="center"/>
    </xf>
    <xf numFmtId="0" fontId="12" fillId="0" borderId="0" xfId="0" applyFont="1" applyBorder="1" applyAlignment="1">
      <alignment vertical="center" wrapText="1"/>
    </xf>
    <xf numFmtId="0" fontId="11" fillId="0" borderId="8" xfId="0" applyFont="1" applyBorder="1" applyAlignment="1">
      <alignment vertical="center" wrapText="1"/>
    </xf>
    <xf numFmtId="0" fontId="10" fillId="5" borderId="7" xfId="0" applyFont="1" applyFill="1" applyBorder="1" applyAlignment="1">
      <alignment vertical="center" wrapText="1"/>
    </xf>
    <xf numFmtId="0" fontId="10" fillId="8"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0" fillId="5" borderId="2" xfId="0" applyFont="1" applyFill="1" applyBorder="1" applyAlignment="1">
      <alignment vertical="center" wrapText="1"/>
    </xf>
    <xf numFmtId="0" fontId="10" fillId="8" borderId="2" xfId="0" applyFont="1" applyFill="1" applyBorder="1" applyAlignment="1">
      <alignment horizontal="center" vertical="center" wrapText="1"/>
    </xf>
    <xf numFmtId="0" fontId="10" fillId="0" borderId="23" xfId="0" applyFont="1" applyBorder="1" applyAlignment="1">
      <alignment vertical="center" wrapText="1"/>
    </xf>
    <xf numFmtId="0" fontId="12" fillId="0" borderId="23" xfId="0" applyFont="1" applyBorder="1" applyAlignment="1">
      <alignment horizontal="center" vertical="center" wrapText="1"/>
    </xf>
    <xf numFmtId="0" fontId="12" fillId="0" borderId="10" xfId="0" applyFont="1" applyBorder="1" applyAlignment="1">
      <alignment horizontal="left"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4" borderId="3" xfId="3" applyFont="1" applyFill="1" applyBorder="1" applyAlignment="1">
      <alignment horizontal="center" vertical="center" wrapText="1"/>
    </xf>
    <xf numFmtId="0" fontId="2" fillId="4" borderId="4" xfId="3" applyFont="1" applyFill="1" applyBorder="1" applyAlignment="1">
      <alignment horizontal="center" vertical="center" wrapText="1"/>
    </xf>
    <xf numFmtId="0" fontId="2" fillId="4" borderId="5" xfId="3" applyFont="1" applyFill="1" applyBorder="1" applyAlignment="1">
      <alignment horizontal="center" vertical="center" wrapText="1"/>
    </xf>
    <xf numFmtId="0" fontId="5" fillId="0" borderId="3" xfId="3" applyFont="1" applyBorder="1" applyAlignment="1">
      <alignment horizontal="left" vertical="top" wrapText="1"/>
    </xf>
    <xf numFmtId="0" fontId="2" fillId="0" borderId="4" xfId="3" applyFont="1" applyBorder="1" applyAlignment="1">
      <alignment horizontal="left" vertical="top" wrapText="1"/>
    </xf>
    <xf numFmtId="0" fontId="2" fillId="0" borderId="5" xfId="3" applyFont="1" applyBorder="1" applyAlignment="1">
      <alignment horizontal="left" vertical="top" wrapText="1"/>
    </xf>
    <xf numFmtId="0" fontId="5" fillId="4" borderId="3" xfId="3" applyFont="1" applyFill="1" applyBorder="1" applyAlignment="1">
      <alignment horizontal="center" vertical="center"/>
    </xf>
    <xf numFmtId="0" fontId="5" fillId="4" borderId="4" xfId="3" applyFont="1" applyFill="1" applyBorder="1" applyAlignment="1">
      <alignment horizontal="center" vertical="center"/>
    </xf>
    <xf numFmtId="0" fontId="5" fillId="4" borderId="5" xfId="3" applyFont="1" applyFill="1" applyBorder="1" applyAlignment="1">
      <alignment horizontal="center" vertical="center"/>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0" fontId="6" fillId="4" borderId="5" xfId="3" applyFont="1" applyFill="1" applyBorder="1" applyAlignment="1">
      <alignment horizontal="center" vertical="center" wrapText="1"/>
    </xf>
    <xf numFmtId="0" fontId="7" fillId="0" borderId="0" xfId="0" applyFont="1" applyAlignment="1">
      <alignment horizontal="center" vertical="center" wrapText="1"/>
    </xf>
    <xf numFmtId="0" fontId="16" fillId="7" borderId="0"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9" fillId="40" borderId="14" xfId="0" applyFont="1" applyFill="1" applyBorder="1" applyAlignment="1">
      <alignment horizontal="center" vertical="center"/>
    </xf>
    <xf numFmtId="0" fontId="19" fillId="0" borderId="15" xfId="0" applyFont="1" applyBorder="1" applyAlignment="1"/>
    <xf numFmtId="0" fontId="9" fillId="40" borderId="14" xfId="0" applyFont="1" applyFill="1" applyBorder="1" applyAlignment="1">
      <alignment horizontal="center" vertical="center" wrapText="1"/>
    </xf>
    <xf numFmtId="0" fontId="19" fillId="0" borderId="15" xfId="0" applyFont="1" applyBorder="1"/>
    <xf numFmtId="0" fontId="19" fillId="0" borderId="19" xfId="0" applyFont="1" applyBorder="1" applyAlignment="1">
      <alignment horizontal="center" vertical="center"/>
    </xf>
    <xf numFmtId="0" fontId="19" fillId="0" borderId="22" xfId="0" applyFont="1" applyBorder="1" applyAlignment="1">
      <alignment horizontal="center" vertical="center"/>
    </xf>
    <xf numFmtId="10" fontId="8" fillId="0" borderId="9" xfId="0" applyNumberFormat="1" applyFont="1" applyFill="1" applyBorder="1" applyAlignment="1">
      <alignment horizontal="center" vertical="center" wrapText="1"/>
    </xf>
    <xf numFmtId="0" fontId="8" fillId="0" borderId="6" xfId="0" applyFont="1" applyBorder="1" applyAlignment="1">
      <alignment wrapText="1"/>
    </xf>
    <xf numFmtId="0" fontId="8" fillId="0" borderId="0" xfId="0" applyFont="1" applyAlignment="1">
      <alignment wrapText="1"/>
    </xf>
    <xf numFmtId="0" fontId="8" fillId="0" borderId="0" xfId="0" applyFont="1" applyBorder="1" applyAlignment="1">
      <alignment vertical="center" wrapText="1"/>
    </xf>
    <xf numFmtId="0" fontId="8" fillId="0" borderId="0" xfId="0" applyFont="1" applyBorder="1" applyAlignment="1">
      <alignment horizontal="center" wrapText="1"/>
    </xf>
    <xf numFmtId="0" fontId="36" fillId="0" borderId="2" xfId="0" applyFont="1" applyBorder="1" applyAlignment="1">
      <alignment wrapText="1"/>
    </xf>
    <xf numFmtId="0" fontId="8" fillId="0" borderId="0" xfId="0" applyFont="1" applyBorder="1" applyAlignment="1">
      <alignment wrapText="1"/>
    </xf>
    <xf numFmtId="0" fontId="18" fillId="19" borderId="0" xfId="0" applyFont="1" applyFill="1" applyBorder="1" applyAlignment="1">
      <alignment horizontal="center" vertical="center" wrapText="1"/>
    </xf>
    <xf numFmtId="0" fontId="36" fillId="0" borderId="0" xfId="0" applyFont="1" applyBorder="1" applyAlignment="1">
      <alignment wrapText="1"/>
    </xf>
    <xf numFmtId="0" fontId="44" fillId="43" borderId="2" xfId="0" applyFont="1" applyFill="1" applyBorder="1" applyAlignment="1">
      <alignment horizontal="center" vertical="center" wrapText="1"/>
    </xf>
    <xf numFmtId="0" fontId="44" fillId="44"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36" fillId="43" borderId="2" xfId="0" applyFont="1" applyFill="1" applyBorder="1" applyAlignment="1">
      <alignment horizontal="center" vertical="center" wrapText="1"/>
    </xf>
    <xf numFmtId="0" fontId="44" fillId="44" borderId="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xf>
    <xf numFmtId="0" fontId="53" fillId="0" borderId="15"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12" fillId="11" borderId="21" xfId="0" applyFont="1" applyFill="1" applyBorder="1" applyAlignment="1">
      <alignment horizontal="center" vertical="center"/>
    </xf>
    <xf numFmtId="0" fontId="8" fillId="0" borderId="10" xfId="0" applyFont="1" applyBorder="1" applyAlignment="1">
      <alignment vertical="center" wrapText="1"/>
    </xf>
    <xf numFmtId="0" fontId="8" fillId="11" borderId="21" xfId="0" applyFont="1" applyFill="1" applyBorder="1" applyAlignment="1">
      <alignment horizontal="center" vertical="center"/>
    </xf>
    <xf numFmtId="0" fontId="8" fillId="0" borderId="10" xfId="0" applyFont="1" applyBorder="1" applyAlignment="1">
      <alignment vertical="center"/>
    </xf>
    <xf numFmtId="0" fontId="18" fillId="0" borderId="11" xfId="0" applyFont="1" applyBorder="1" applyAlignment="1">
      <alignment horizontal="center" vertical="center" wrapText="1"/>
    </xf>
    <xf numFmtId="0" fontId="8" fillId="0" borderId="2" xfId="0" applyFont="1" applyBorder="1" applyAlignment="1">
      <alignment horizontal="center" wrapText="1"/>
    </xf>
    <xf numFmtId="10" fontId="8" fillId="0" borderId="2" xfId="0" applyNumberFormat="1" applyFont="1" applyFill="1" applyBorder="1" applyAlignment="1">
      <alignment horizontal="center" vertical="center" wrapText="1"/>
    </xf>
    <xf numFmtId="0" fontId="12" fillId="0" borderId="11" xfId="0" applyFont="1" applyBorder="1" applyAlignment="1">
      <alignment vertical="center" wrapText="1"/>
    </xf>
    <xf numFmtId="0" fontId="8" fillId="0" borderId="11" xfId="0" applyFont="1" applyBorder="1" applyAlignment="1">
      <alignment vertical="center" wrapText="1"/>
    </xf>
    <xf numFmtId="0" fontId="1" fillId="0" borderId="20" xfId="0" applyFont="1" applyBorder="1" applyAlignment="1">
      <alignment vertical="center" wrapText="1"/>
    </xf>
    <xf numFmtId="0" fontId="12" fillId="11" borderId="20" xfId="0" applyFont="1" applyFill="1" applyBorder="1" applyAlignment="1">
      <alignment horizontal="center" vertical="center" wrapText="1"/>
    </xf>
    <xf numFmtId="0" fontId="12" fillId="13" borderId="20" xfId="0" applyFont="1" applyFill="1" applyBorder="1" applyAlignment="1">
      <alignment horizontal="center" vertical="center" wrapText="1"/>
    </xf>
    <xf numFmtId="0" fontId="11" fillId="0" borderId="10" xfId="0" applyFont="1" applyBorder="1" applyAlignment="1">
      <alignment vertical="center" wrapText="1"/>
    </xf>
    <xf numFmtId="0" fontId="8" fillId="11" borderId="21" xfId="0" applyFont="1" applyFill="1" applyBorder="1" applyAlignment="1">
      <alignment horizontal="center" vertical="center" wrapText="1"/>
    </xf>
    <xf numFmtId="0" fontId="12" fillId="11"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12" borderId="21" xfId="0" applyFont="1" applyFill="1" applyBorder="1" applyAlignment="1">
      <alignment vertical="center" wrapText="1"/>
    </xf>
    <xf numFmtId="0" fontId="18" fillId="11" borderId="21" xfId="0" applyFont="1" applyFill="1" applyBorder="1" applyAlignment="1">
      <alignment horizontal="center" vertical="center" wrapText="1"/>
    </xf>
    <xf numFmtId="10" fontId="8" fillId="12" borderId="21" xfId="0" applyNumberFormat="1" applyFont="1" applyFill="1" applyBorder="1" applyAlignment="1">
      <alignment horizontal="center" vertical="center" wrapText="1"/>
    </xf>
    <xf numFmtId="0" fontId="4" fillId="11"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41" fillId="11" borderId="21" xfId="0" applyFont="1" applyFill="1" applyBorder="1" applyAlignment="1">
      <alignment horizontal="center" vertical="center" wrapText="1"/>
    </xf>
    <xf numFmtId="0" fontId="8" fillId="0" borderId="10" xfId="0" applyFont="1" applyFill="1" applyBorder="1" applyAlignment="1">
      <alignment vertical="center" wrapText="1"/>
    </xf>
    <xf numFmtId="0" fontId="18"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wrapText="1"/>
    </xf>
    <xf numFmtId="0" fontId="8" fillId="10" borderId="2" xfId="0" applyFont="1" applyFill="1" applyBorder="1" applyAlignment="1">
      <alignment wrapText="1"/>
    </xf>
    <xf numFmtId="0" fontId="18" fillId="0" borderId="2" xfId="0" applyFont="1" applyBorder="1" applyAlignment="1">
      <alignment wrapText="1"/>
    </xf>
    <xf numFmtId="0" fontId="12" fillId="21" borderId="2" xfId="0" applyFont="1" applyFill="1" applyBorder="1" applyAlignment="1">
      <alignment horizontal="center" wrapText="1"/>
    </xf>
    <xf numFmtId="10" fontId="8" fillId="29" borderId="2" xfId="0" applyNumberFormat="1" applyFont="1" applyFill="1" applyBorder="1" applyAlignment="1">
      <alignment horizontal="center" vertical="center" wrapText="1"/>
    </xf>
    <xf numFmtId="0" fontId="12" fillId="30" borderId="2" xfId="0" applyFont="1" applyFill="1" applyBorder="1" applyAlignment="1">
      <alignment horizontal="center" vertical="center" wrapText="1"/>
    </xf>
    <xf numFmtId="0" fontId="18" fillId="19" borderId="2" xfId="0" applyFont="1" applyFill="1" applyBorder="1" applyAlignment="1">
      <alignment horizontal="center" vertical="center" wrapText="1"/>
    </xf>
    <xf numFmtId="0" fontId="8" fillId="21" borderId="2" xfId="0" applyFont="1" applyFill="1" applyBorder="1" applyAlignment="1">
      <alignment horizontal="center" vertical="center" wrapText="1"/>
    </xf>
  </cellXfs>
  <cellStyles count="4">
    <cellStyle name="Normale" xfId="0" builtinId="0"/>
    <cellStyle name="Normale 2" xfId="3"/>
    <cellStyle name="Nota" xfId="2" builtinId="10"/>
    <cellStyle name="Valore non valido"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J10"/>
  <sheetViews>
    <sheetView tabSelected="1" zoomScale="92" zoomScaleNormal="92" workbookViewId="0">
      <selection activeCell="E2" sqref="E2:E4"/>
    </sheetView>
  </sheetViews>
  <sheetFormatPr defaultColWidth="8.88671875" defaultRowHeight="14.4" x14ac:dyDescent="0.3"/>
  <cols>
    <col min="1" max="1" width="8.88671875" style="9"/>
    <col min="2" max="2" width="15.109375" style="9" customWidth="1"/>
    <col min="3" max="3" width="10.88671875" style="9" customWidth="1"/>
    <col min="4" max="4" width="18.88671875" style="9" customWidth="1"/>
    <col min="5" max="5" width="33.109375" style="14" customWidth="1"/>
    <col min="6" max="6" width="123.44140625" style="9" customWidth="1"/>
    <col min="7" max="7" width="36.33203125" style="9" customWidth="1"/>
    <col min="8" max="8" width="49.33203125" style="9" customWidth="1"/>
    <col min="9" max="9" width="8.88671875" style="9"/>
    <col min="10" max="10" width="27.33203125" style="9" customWidth="1"/>
    <col min="11" max="16384" width="8.88671875" style="9"/>
  </cols>
  <sheetData>
    <row r="1" spans="1:10" s="3" customFormat="1" ht="43.2" x14ac:dyDescent="0.3">
      <c r="A1" s="1" t="s">
        <v>0</v>
      </c>
      <c r="B1" s="1" t="s">
        <v>1</v>
      </c>
      <c r="C1" s="2" t="s">
        <v>2</v>
      </c>
      <c r="D1" s="1" t="s">
        <v>3</v>
      </c>
      <c r="E1" s="2" t="s">
        <v>4</v>
      </c>
      <c r="F1" s="2" t="s">
        <v>5</v>
      </c>
      <c r="G1" s="1" t="s">
        <v>6</v>
      </c>
      <c r="H1" s="2" t="s">
        <v>7</v>
      </c>
      <c r="I1" s="1" t="s">
        <v>8</v>
      </c>
      <c r="J1" s="2" t="s">
        <v>9</v>
      </c>
    </row>
    <row r="2" spans="1:10" s="7" customFormat="1" ht="144" customHeight="1" x14ac:dyDescent="0.3">
      <c r="A2" s="766" t="s">
        <v>10</v>
      </c>
      <c r="B2" s="766" t="s">
        <v>11</v>
      </c>
      <c r="C2" s="772" t="s">
        <v>12</v>
      </c>
      <c r="D2" s="766" t="s">
        <v>13</v>
      </c>
      <c r="E2" s="775" t="s">
        <v>14</v>
      </c>
      <c r="F2" s="769" t="s">
        <v>15</v>
      </c>
      <c r="G2" s="4" t="s">
        <v>16</v>
      </c>
      <c r="H2" s="763" t="s">
        <v>17</v>
      </c>
      <c r="I2" s="5"/>
      <c r="J2" s="6" t="s">
        <v>18</v>
      </c>
    </row>
    <row r="3" spans="1:10" ht="95.4" customHeight="1" x14ac:dyDescent="0.3">
      <c r="A3" s="767"/>
      <c r="B3" s="767"/>
      <c r="C3" s="773"/>
      <c r="D3" s="767"/>
      <c r="E3" s="776"/>
      <c r="F3" s="770"/>
      <c r="G3" s="4" t="s">
        <v>19</v>
      </c>
      <c r="H3" s="764"/>
      <c r="I3" s="8"/>
      <c r="J3" s="8"/>
    </row>
    <row r="4" spans="1:10" ht="206.4" customHeight="1" x14ac:dyDescent="0.3">
      <c r="A4" s="768"/>
      <c r="B4" s="768"/>
      <c r="C4" s="774"/>
      <c r="D4" s="768"/>
      <c r="E4" s="777"/>
      <c r="F4" s="771"/>
      <c r="G4" s="4" t="s">
        <v>20</v>
      </c>
      <c r="H4" s="765"/>
      <c r="I4" s="5"/>
      <c r="J4" s="6" t="s">
        <v>21</v>
      </c>
    </row>
    <row r="7" spans="1:10" s="3" customFormat="1" ht="43.2" x14ac:dyDescent="0.3">
      <c r="A7" s="1" t="s">
        <v>0</v>
      </c>
      <c r="B7" s="1" t="s">
        <v>1</v>
      </c>
      <c r="C7" s="2" t="s">
        <v>2</v>
      </c>
      <c r="D7" s="1" t="s">
        <v>3</v>
      </c>
      <c r="E7" s="2" t="s">
        <v>4</v>
      </c>
      <c r="F7" s="2" t="s">
        <v>5</v>
      </c>
      <c r="G7" s="1" t="s">
        <v>6</v>
      </c>
      <c r="H7" s="2" t="s">
        <v>7</v>
      </c>
      <c r="I7" s="1" t="s">
        <v>8</v>
      </c>
      <c r="J7" s="2" t="s">
        <v>9</v>
      </c>
    </row>
    <row r="8" spans="1:10" s="7" customFormat="1" ht="144" customHeight="1" x14ac:dyDescent="0.3">
      <c r="A8" s="10" t="s">
        <v>10</v>
      </c>
      <c r="B8" s="10" t="s">
        <v>11</v>
      </c>
      <c r="C8" s="11" t="s">
        <v>12</v>
      </c>
      <c r="D8" s="766" t="s">
        <v>13</v>
      </c>
      <c r="E8" s="12" t="s">
        <v>14</v>
      </c>
      <c r="F8" s="769" t="s">
        <v>22</v>
      </c>
      <c r="G8" s="4" t="s">
        <v>16</v>
      </c>
      <c r="H8" s="763" t="s">
        <v>17</v>
      </c>
      <c r="I8" s="5"/>
      <c r="J8" s="6" t="s">
        <v>18</v>
      </c>
    </row>
    <row r="9" spans="1:10" ht="95.4" customHeight="1" x14ac:dyDescent="0.3">
      <c r="A9" s="10" t="s">
        <v>10</v>
      </c>
      <c r="B9" s="10" t="s">
        <v>11</v>
      </c>
      <c r="C9" s="11" t="s">
        <v>23</v>
      </c>
      <c r="D9" s="767"/>
      <c r="E9" s="13" t="s">
        <v>24</v>
      </c>
      <c r="F9" s="770"/>
      <c r="G9" s="4" t="s">
        <v>19</v>
      </c>
      <c r="H9" s="764"/>
      <c r="I9" s="8"/>
      <c r="J9" s="8"/>
    </row>
    <row r="10" spans="1:10" ht="298.2" customHeight="1" x14ac:dyDescent="0.3">
      <c r="A10" s="10" t="s">
        <v>10</v>
      </c>
      <c r="B10" s="10" t="s">
        <v>11</v>
      </c>
      <c r="C10" s="11" t="s">
        <v>25</v>
      </c>
      <c r="D10" s="768"/>
      <c r="E10" s="13" t="s">
        <v>26</v>
      </c>
      <c r="F10" s="771"/>
      <c r="G10" s="4" t="s">
        <v>20</v>
      </c>
      <c r="H10" s="765"/>
      <c r="I10" s="5"/>
      <c r="J10" s="6" t="s">
        <v>21</v>
      </c>
    </row>
  </sheetData>
  <mergeCells count="10">
    <mergeCell ref="H2:H4"/>
    <mergeCell ref="D8:D10"/>
    <mergeCell ref="F8:F10"/>
    <mergeCell ref="H8:H10"/>
    <mergeCell ref="A2:A4"/>
    <mergeCell ref="B2:B4"/>
    <mergeCell ref="C2:C4"/>
    <mergeCell ref="D2:D4"/>
    <mergeCell ref="E2:E4"/>
    <mergeCell ref="F2:F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N106"/>
  <sheetViews>
    <sheetView zoomScale="92" zoomScaleNormal="92" workbookViewId="0">
      <pane xSplit="5" ySplit="3" topLeftCell="F94" activePane="bottomRight" state="frozen"/>
      <selection activeCell="F2" sqref="F2:M4"/>
      <selection pane="topRight" activeCell="F2" sqref="F2:M4"/>
      <selection pane="bottomLeft" activeCell="F2" sqref="F2:M4"/>
      <selection pane="bottomRight" activeCell="E113" sqref="E113"/>
    </sheetView>
  </sheetViews>
  <sheetFormatPr defaultRowHeight="14.4" x14ac:dyDescent="0.3"/>
  <cols>
    <col min="1" max="1" width="8.88671875" style="26"/>
    <col min="2" max="2" width="14" style="26" customWidth="1"/>
    <col min="3" max="4" width="7.6640625" style="26" bestFit="1" customWidth="1"/>
    <col min="5" max="5" width="39.21875" style="369" customWidth="1"/>
    <col min="6" max="6" width="19.77734375" style="369" customWidth="1"/>
    <col min="7" max="9" width="18.5546875" style="369" customWidth="1"/>
    <col min="10" max="10" width="28.21875" style="369" bestFit="1" customWidth="1"/>
    <col min="11" max="11" width="28.33203125" style="369" bestFit="1" customWidth="1"/>
    <col min="12" max="12" width="28.88671875" style="369" bestFit="1" customWidth="1"/>
    <col min="13" max="14" width="38.33203125" style="369" customWidth="1"/>
    <col min="15" max="15" width="16.44140625" style="369" customWidth="1"/>
    <col min="16" max="36" width="17" style="26" customWidth="1"/>
    <col min="37" max="37" width="5.77734375" style="244" customWidth="1"/>
    <col min="38" max="38" width="3.6640625" style="26" bestFit="1" customWidth="1"/>
    <col min="39" max="39" width="84.6640625" style="26" customWidth="1"/>
    <col min="40" max="40" width="49.33203125" style="26" customWidth="1"/>
    <col min="41" max="16384" width="8.88671875" style="26"/>
  </cols>
  <sheetData>
    <row r="1" spans="1:40" ht="15.6" customHeight="1" x14ac:dyDescent="0.3">
      <c r="A1" s="778" t="s">
        <v>27</v>
      </c>
      <c r="B1" s="778"/>
      <c r="D1" s="779" t="s">
        <v>30</v>
      </c>
      <c r="E1" s="779"/>
      <c r="F1" s="779"/>
      <c r="G1" s="779"/>
      <c r="H1" s="26"/>
      <c r="I1" s="26"/>
    </row>
    <row r="2" spans="1:40" ht="18" x14ac:dyDescent="0.35">
      <c r="A2" s="370" t="s">
        <v>1155</v>
      </c>
      <c r="B2" s="371"/>
      <c r="C2" s="372"/>
      <c r="D2" s="373"/>
      <c r="E2" s="16"/>
      <c r="F2" s="780" t="s">
        <v>1156</v>
      </c>
      <c r="G2" s="781"/>
      <c r="H2" s="781"/>
      <c r="I2" s="781"/>
      <c r="J2" s="781"/>
      <c r="K2" s="781"/>
      <c r="L2" s="781"/>
      <c r="M2" s="782"/>
      <c r="N2" s="805"/>
      <c r="O2" s="55"/>
      <c r="P2" s="109">
        <v>1</v>
      </c>
      <c r="Q2" s="109">
        <v>2</v>
      </c>
      <c r="R2" s="109">
        <v>3</v>
      </c>
      <c r="S2" s="109">
        <v>4</v>
      </c>
      <c r="T2" s="109">
        <v>5</v>
      </c>
      <c r="U2" s="109">
        <v>6</v>
      </c>
      <c r="V2" s="109">
        <v>7</v>
      </c>
      <c r="W2" s="109">
        <v>8</v>
      </c>
      <c r="X2" s="109">
        <v>9</v>
      </c>
      <c r="Y2" s="109">
        <v>10</v>
      </c>
      <c r="Z2" s="109">
        <v>11</v>
      </c>
      <c r="AA2" s="109">
        <v>12</v>
      </c>
      <c r="AB2" s="109">
        <v>13</v>
      </c>
      <c r="AC2" s="109">
        <v>14</v>
      </c>
      <c r="AD2" s="109">
        <v>15</v>
      </c>
      <c r="AE2" s="109">
        <v>16</v>
      </c>
      <c r="AF2" s="109">
        <v>17</v>
      </c>
      <c r="AG2" s="133">
        <v>18</v>
      </c>
      <c r="AH2" s="109">
        <v>19</v>
      </c>
      <c r="AI2" s="109">
        <v>20</v>
      </c>
      <c r="AJ2" s="109">
        <v>21</v>
      </c>
      <c r="AK2" s="133"/>
      <c r="AL2" s="109"/>
      <c r="AM2" s="783" t="s">
        <v>1132</v>
      </c>
      <c r="AN2" s="784"/>
    </row>
    <row r="3" spans="1:40" ht="18" x14ac:dyDescent="0.3">
      <c r="B3" s="374" t="s">
        <v>28</v>
      </c>
      <c r="C3" s="375" t="s">
        <v>31</v>
      </c>
      <c r="D3" s="375" t="s">
        <v>63</v>
      </c>
      <c r="E3" s="33" t="s">
        <v>116</v>
      </c>
      <c r="F3" s="376"/>
      <c r="G3" s="376"/>
      <c r="H3" s="376"/>
      <c r="I3" s="377"/>
      <c r="J3" s="377"/>
      <c r="K3" s="377"/>
      <c r="L3" s="377"/>
      <c r="M3" s="377"/>
      <c r="N3" s="492"/>
      <c r="O3" s="378" t="s">
        <v>1093</v>
      </c>
      <c r="P3" s="379" t="s">
        <v>266</v>
      </c>
      <c r="Q3" s="379" t="s">
        <v>314</v>
      </c>
      <c r="R3" s="379" t="s">
        <v>361</v>
      </c>
      <c r="S3" s="379" t="s">
        <v>393</v>
      </c>
      <c r="T3" s="379" t="s">
        <v>431</v>
      </c>
      <c r="U3" s="379" t="s">
        <v>472</v>
      </c>
      <c r="V3" s="379" t="s">
        <v>510</v>
      </c>
      <c r="W3" s="379" t="s">
        <v>551</v>
      </c>
      <c r="X3" s="379" t="s">
        <v>587</v>
      </c>
      <c r="Y3" s="379" t="s">
        <v>634</v>
      </c>
      <c r="Z3" s="379" t="s">
        <v>676</v>
      </c>
      <c r="AA3" s="379" t="s">
        <v>705</v>
      </c>
      <c r="AB3" s="379" t="s">
        <v>732</v>
      </c>
      <c r="AC3" s="379" t="s">
        <v>752</v>
      </c>
      <c r="AD3" s="379" t="s">
        <v>765</v>
      </c>
      <c r="AE3" s="379" t="s">
        <v>797</v>
      </c>
      <c r="AF3" s="379" t="s">
        <v>829</v>
      </c>
      <c r="AG3" s="380" t="s">
        <v>863</v>
      </c>
      <c r="AH3" s="379" t="s">
        <v>873</v>
      </c>
      <c r="AI3" s="379" t="s">
        <v>880</v>
      </c>
      <c r="AJ3" s="381" t="s">
        <v>918</v>
      </c>
      <c r="AK3" s="382"/>
      <c r="AL3" s="357"/>
      <c r="AM3" s="383" t="s">
        <v>1133</v>
      </c>
      <c r="AN3" s="383" t="s">
        <v>1143</v>
      </c>
    </row>
    <row r="4" spans="1:40" ht="28.8" x14ac:dyDescent="0.3">
      <c r="B4" s="384" t="s">
        <v>12</v>
      </c>
      <c r="C4" s="385">
        <v>5</v>
      </c>
      <c r="D4" s="386">
        <v>5</v>
      </c>
      <c r="E4" s="41" t="s">
        <v>117</v>
      </c>
      <c r="F4" s="387" t="s">
        <v>1157</v>
      </c>
      <c r="G4" s="388" t="s">
        <v>1158</v>
      </c>
      <c r="H4" s="389" t="s">
        <v>1159</v>
      </c>
      <c r="I4" s="390"/>
      <c r="J4" s="390"/>
      <c r="K4" s="391"/>
      <c r="M4" s="390"/>
      <c r="N4" s="390"/>
      <c r="O4" s="390"/>
      <c r="P4" s="387" t="s">
        <v>267</v>
      </c>
      <c r="Q4" s="387" t="s">
        <v>267</v>
      </c>
      <c r="R4" s="387" t="s">
        <v>267</v>
      </c>
      <c r="S4" s="387" t="s">
        <v>267</v>
      </c>
      <c r="T4" s="387" t="s">
        <v>267</v>
      </c>
      <c r="U4" s="387" t="s">
        <v>267</v>
      </c>
      <c r="V4" s="388" t="s">
        <v>420</v>
      </c>
      <c r="W4" s="388" t="s">
        <v>380</v>
      </c>
      <c r="X4" s="387" t="s">
        <v>267</v>
      </c>
      <c r="Y4" s="392" t="s">
        <v>267</v>
      </c>
      <c r="Z4" s="387" t="s">
        <v>267</v>
      </c>
      <c r="AA4" s="387" t="s">
        <v>267</v>
      </c>
      <c r="AB4" s="387" t="s">
        <v>267</v>
      </c>
      <c r="AC4" s="387" t="s">
        <v>267</v>
      </c>
      <c r="AD4" s="388" t="s">
        <v>380</v>
      </c>
      <c r="AE4" s="387" t="s">
        <v>267</v>
      </c>
      <c r="AF4" s="387" t="s">
        <v>267</v>
      </c>
      <c r="AG4" s="387" t="s">
        <v>267</v>
      </c>
      <c r="AH4" s="393" t="s">
        <v>310</v>
      </c>
      <c r="AI4" s="388" t="s">
        <v>380</v>
      </c>
      <c r="AJ4" s="389" t="s">
        <v>919</v>
      </c>
      <c r="AK4" s="394"/>
      <c r="AL4" s="395"/>
      <c r="AM4" s="393"/>
      <c r="AN4" s="393" t="s">
        <v>1144</v>
      </c>
    </row>
    <row r="5" spans="1:40" ht="43.2" x14ac:dyDescent="0.3">
      <c r="A5" s="396" t="s">
        <v>1160</v>
      </c>
      <c r="B5" s="384" t="s">
        <v>12</v>
      </c>
      <c r="C5" s="385">
        <v>5</v>
      </c>
      <c r="D5" s="386">
        <v>5</v>
      </c>
      <c r="E5" s="42" t="s">
        <v>118</v>
      </c>
      <c r="F5" s="397"/>
      <c r="G5" s="397"/>
      <c r="H5" s="98"/>
      <c r="I5" s="98"/>
      <c r="J5" s="398"/>
      <c r="K5" s="399"/>
      <c r="L5" s="377"/>
      <c r="M5" s="400"/>
      <c r="N5" s="400"/>
      <c r="O5" s="98"/>
      <c r="P5" s="393"/>
      <c r="Q5" s="393"/>
      <c r="R5" s="393"/>
      <c r="S5" s="393"/>
      <c r="T5" s="393"/>
      <c r="U5" s="393"/>
      <c r="V5" s="393" t="s">
        <v>511</v>
      </c>
      <c r="W5" s="393"/>
      <c r="X5" s="393" t="s">
        <v>588</v>
      </c>
      <c r="Y5" s="401"/>
      <c r="Z5" s="393"/>
      <c r="AA5" s="393"/>
      <c r="AB5" s="393"/>
      <c r="AC5" s="393" t="s">
        <v>753</v>
      </c>
      <c r="AD5" s="393"/>
      <c r="AE5" s="393"/>
      <c r="AF5" s="402" t="s">
        <v>830</v>
      </c>
      <c r="AG5" s="403"/>
      <c r="AH5" s="393" t="s">
        <v>874</v>
      </c>
      <c r="AI5" s="393" t="s">
        <v>881</v>
      </c>
      <c r="AJ5" s="393" t="s">
        <v>920</v>
      </c>
      <c r="AK5" s="404"/>
      <c r="AL5" s="393"/>
      <c r="AM5" s="393"/>
      <c r="AN5" s="393"/>
    </row>
    <row r="6" spans="1:40" ht="43.2" x14ac:dyDescent="0.3">
      <c r="B6" s="401"/>
      <c r="C6" s="385">
        <v>11</v>
      </c>
      <c r="D6" s="386">
        <v>12</v>
      </c>
      <c r="E6" s="41" t="s">
        <v>119</v>
      </c>
      <c r="F6" s="405" t="s">
        <v>1161</v>
      </c>
      <c r="G6" s="405" t="s">
        <v>1162</v>
      </c>
      <c r="H6" s="405" t="s">
        <v>1163</v>
      </c>
      <c r="I6" s="405" t="s">
        <v>1164</v>
      </c>
      <c r="J6" s="406" t="s">
        <v>1165</v>
      </c>
      <c r="K6" s="405" t="s">
        <v>1166</v>
      </c>
      <c r="L6" s="377"/>
      <c r="M6" s="407" t="s">
        <v>1167</v>
      </c>
      <c r="N6" s="407"/>
      <c r="O6" s="390"/>
      <c r="P6" s="393">
        <v>79</v>
      </c>
      <c r="Q6" s="393">
        <v>52</v>
      </c>
      <c r="R6" s="393">
        <v>58</v>
      </c>
      <c r="S6" s="408">
        <f>(158/377)*100</f>
        <v>41.909814323607428</v>
      </c>
      <c r="T6" s="409"/>
      <c r="U6" s="393">
        <v>44</v>
      </c>
      <c r="V6" s="393">
        <v>80.5</v>
      </c>
      <c r="W6" s="402">
        <v>94</v>
      </c>
      <c r="X6" s="393">
        <v>42</v>
      </c>
      <c r="Y6" s="410">
        <v>100</v>
      </c>
      <c r="Z6" s="393">
        <v>47</v>
      </c>
      <c r="AA6" s="393">
        <v>66</v>
      </c>
      <c r="AB6" s="393">
        <v>100</v>
      </c>
      <c r="AC6" s="393">
        <v>100</v>
      </c>
      <c r="AD6" s="393">
        <v>78</v>
      </c>
      <c r="AE6" s="393">
        <v>90</v>
      </c>
      <c r="AF6" s="393">
        <v>100</v>
      </c>
      <c r="AG6" s="411">
        <v>75</v>
      </c>
      <c r="AH6" s="393"/>
      <c r="AI6" s="393">
        <v>55</v>
      </c>
      <c r="AJ6" s="412" t="s">
        <v>921</v>
      </c>
      <c r="AK6" s="394"/>
      <c r="AL6" s="395"/>
      <c r="AM6" s="393" t="s">
        <v>1134</v>
      </c>
      <c r="AN6" s="393"/>
    </row>
    <row r="7" spans="1:40" ht="43.2" x14ac:dyDescent="0.3">
      <c r="B7" s="401"/>
      <c r="C7" s="385">
        <v>12</v>
      </c>
      <c r="D7" s="386">
        <v>13</v>
      </c>
      <c r="E7" s="41" t="s">
        <v>120</v>
      </c>
      <c r="F7" s="405" t="s">
        <v>1168</v>
      </c>
      <c r="G7" s="405" t="s">
        <v>1169</v>
      </c>
      <c r="H7" s="405" t="s">
        <v>1170</v>
      </c>
      <c r="I7" s="405" t="s">
        <v>1171</v>
      </c>
      <c r="J7" s="406" t="s">
        <v>1172</v>
      </c>
      <c r="K7" s="405" t="s">
        <v>1173</v>
      </c>
      <c r="L7" s="405" t="s">
        <v>1174</v>
      </c>
      <c r="M7" s="407" t="s">
        <v>1167</v>
      </c>
      <c r="N7" s="407"/>
      <c r="O7" s="390"/>
      <c r="P7" s="393">
        <v>19</v>
      </c>
      <c r="Q7" s="393">
        <v>48</v>
      </c>
      <c r="R7" s="393">
        <v>42</v>
      </c>
      <c r="S7" s="413">
        <v>58</v>
      </c>
      <c r="T7" s="409"/>
      <c r="U7" s="393">
        <v>40</v>
      </c>
      <c r="V7" s="393">
        <v>0</v>
      </c>
      <c r="W7" s="402">
        <v>6</v>
      </c>
      <c r="X7" s="393">
        <v>58</v>
      </c>
      <c r="Y7" s="410">
        <v>73</v>
      </c>
      <c r="Z7" s="414">
        <v>50</v>
      </c>
      <c r="AA7" s="393">
        <v>34</v>
      </c>
      <c r="AB7" s="393">
        <v>0</v>
      </c>
      <c r="AC7" s="393">
        <v>0</v>
      </c>
      <c r="AD7" s="393">
        <v>0</v>
      </c>
      <c r="AE7" s="393">
        <v>33</v>
      </c>
      <c r="AF7" s="393">
        <v>0</v>
      </c>
      <c r="AG7" s="411">
        <v>0</v>
      </c>
      <c r="AH7" s="393"/>
      <c r="AI7" s="393">
        <v>21</v>
      </c>
      <c r="AJ7" s="412" t="s">
        <v>922</v>
      </c>
      <c r="AK7" s="394"/>
      <c r="AL7" s="395"/>
      <c r="AM7" s="393" t="s">
        <v>1135</v>
      </c>
      <c r="AN7" s="393"/>
    </row>
    <row r="8" spans="1:40" ht="46.8" x14ac:dyDescent="0.3">
      <c r="B8" s="415" t="s">
        <v>12</v>
      </c>
      <c r="C8" s="416" t="s">
        <v>32</v>
      </c>
      <c r="D8" s="416">
        <v>14</v>
      </c>
      <c r="E8" s="43" t="s">
        <v>121</v>
      </c>
      <c r="F8" s="417" t="s">
        <v>984</v>
      </c>
      <c r="G8" s="405" t="s">
        <v>1011</v>
      </c>
      <c r="H8" s="405" t="s">
        <v>1034</v>
      </c>
      <c r="I8" s="405" t="s">
        <v>1057</v>
      </c>
      <c r="J8" s="418"/>
      <c r="K8" s="419"/>
      <c r="L8" s="377"/>
      <c r="M8" s="420" t="s">
        <v>1131</v>
      </c>
      <c r="N8" s="420"/>
      <c r="O8" s="405"/>
      <c r="P8" s="421" t="s">
        <v>268</v>
      </c>
      <c r="Q8" s="421" t="s">
        <v>268</v>
      </c>
      <c r="R8" s="421" t="s">
        <v>268</v>
      </c>
      <c r="S8" s="422" t="s">
        <v>268</v>
      </c>
      <c r="T8" s="423" t="s">
        <v>432</v>
      </c>
      <c r="U8" s="421" t="s">
        <v>268</v>
      </c>
      <c r="V8" s="424" t="s">
        <v>309</v>
      </c>
      <c r="W8" s="421" t="s">
        <v>268</v>
      </c>
      <c r="X8" s="421" t="s">
        <v>268</v>
      </c>
      <c r="Y8" s="421" t="s">
        <v>268</v>
      </c>
      <c r="Z8" s="425" t="s">
        <v>268</v>
      </c>
      <c r="AA8" s="421" t="s">
        <v>268</v>
      </c>
      <c r="AB8" s="424" t="s">
        <v>733</v>
      </c>
      <c r="AC8" s="424" t="s">
        <v>733</v>
      </c>
      <c r="AD8" s="424" t="s">
        <v>733</v>
      </c>
      <c r="AE8" s="421" t="s">
        <v>268</v>
      </c>
      <c r="AF8" s="424" t="s">
        <v>733</v>
      </c>
      <c r="AG8" s="426" t="s">
        <v>502</v>
      </c>
      <c r="AH8" s="423"/>
      <c r="AI8" s="423" t="s">
        <v>882</v>
      </c>
      <c r="AJ8" s="427" t="s">
        <v>268</v>
      </c>
      <c r="AK8" s="394"/>
      <c r="AL8" s="428">
        <v>19</v>
      </c>
      <c r="AM8" s="393" t="s">
        <v>1136</v>
      </c>
      <c r="AN8" s="393"/>
    </row>
    <row r="9" spans="1:40" ht="28.8" x14ac:dyDescent="0.3">
      <c r="A9" s="396" t="s">
        <v>1160</v>
      </c>
      <c r="B9" s="415" t="s">
        <v>12</v>
      </c>
      <c r="C9" s="416" t="s">
        <v>32</v>
      </c>
      <c r="D9" s="416">
        <v>14</v>
      </c>
      <c r="E9" s="44" t="s">
        <v>122</v>
      </c>
      <c r="F9" s="429"/>
      <c r="G9" s="430"/>
      <c r="H9" s="430"/>
      <c r="I9" s="430"/>
      <c r="J9" s="431"/>
      <c r="K9" s="377"/>
      <c r="L9" s="377"/>
      <c r="M9" s="432"/>
      <c r="N9" s="806"/>
      <c r="O9" s="433"/>
      <c r="P9" s="393" t="s">
        <v>269</v>
      </c>
      <c r="Q9" s="393"/>
      <c r="R9" s="393"/>
      <c r="S9" s="413" t="s">
        <v>394</v>
      </c>
      <c r="T9" s="393" t="s">
        <v>433</v>
      </c>
      <c r="U9" s="393"/>
      <c r="V9" s="393" t="s">
        <v>512</v>
      </c>
      <c r="W9" s="393"/>
      <c r="X9" s="393"/>
      <c r="Y9" s="401"/>
      <c r="Z9" s="393"/>
      <c r="AA9" s="393"/>
      <c r="AB9" s="434" t="s">
        <v>734</v>
      </c>
      <c r="AC9" s="393" t="s">
        <v>754</v>
      </c>
      <c r="AD9" s="393"/>
      <c r="AE9" s="393"/>
      <c r="AF9" s="402" t="s">
        <v>831</v>
      </c>
      <c r="AG9" s="403"/>
      <c r="AH9" s="393"/>
      <c r="AI9" s="435" t="s">
        <v>883</v>
      </c>
      <c r="AJ9" s="393" t="s">
        <v>923</v>
      </c>
      <c r="AK9" s="436"/>
      <c r="AL9" s="437"/>
      <c r="AM9" s="393"/>
      <c r="AN9" s="393"/>
    </row>
    <row r="10" spans="1:40" ht="28.8" x14ac:dyDescent="0.3">
      <c r="B10" s="415" t="s">
        <v>12</v>
      </c>
      <c r="C10" s="416" t="s">
        <v>32</v>
      </c>
      <c r="D10" s="416">
        <v>15</v>
      </c>
      <c r="E10" s="438" t="s">
        <v>123</v>
      </c>
      <c r="F10" s="309"/>
      <c r="G10" s="309"/>
      <c r="H10" s="309"/>
      <c r="I10" s="309"/>
      <c r="J10" s="309"/>
      <c r="K10" s="377"/>
      <c r="L10" s="377"/>
      <c r="M10" s="420" t="s">
        <v>1131</v>
      </c>
      <c r="N10" s="420"/>
      <c r="O10" s="309"/>
      <c r="P10" s="393">
        <v>19</v>
      </c>
      <c r="Q10" s="393">
        <v>48</v>
      </c>
      <c r="R10" s="439">
        <v>0.38</v>
      </c>
      <c r="S10" s="408">
        <v>58</v>
      </c>
      <c r="T10" s="440">
        <v>0.44</v>
      </c>
      <c r="U10" s="441">
        <v>29</v>
      </c>
      <c r="V10" s="442">
        <v>0</v>
      </c>
      <c r="W10" s="437">
        <v>6</v>
      </c>
      <c r="X10" s="443">
        <v>58</v>
      </c>
      <c r="Y10" s="444">
        <v>100</v>
      </c>
      <c r="Z10" s="437">
        <v>50</v>
      </c>
      <c r="AA10" s="393">
        <v>34</v>
      </c>
      <c r="AB10" s="388" t="s">
        <v>735</v>
      </c>
      <c r="AC10" s="388">
        <v>0</v>
      </c>
      <c r="AD10" s="388">
        <v>0</v>
      </c>
      <c r="AE10" s="393">
        <v>33</v>
      </c>
      <c r="AF10" s="388">
        <v>0</v>
      </c>
      <c r="AG10" s="426">
        <v>0</v>
      </c>
      <c r="AH10" s="393"/>
      <c r="AI10" s="435">
        <v>21</v>
      </c>
      <c r="AJ10" s="412" t="s">
        <v>922</v>
      </c>
      <c r="AK10" s="394"/>
      <c r="AL10" s="428"/>
      <c r="AM10" s="393" t="s">
        <v>1136</v>
      </c>
      <c r="AN10" s="445" t="s">
        <v>1145</v>
      </c>
    </row>
    <row r="11" spans="1:40" x14ac:dyDescent="0.3">
      <c r="A11" s="396" t="s">
        <v>1160</v>
      </c>
      <c r="B11" s="415" t="s">
        <v>12</v>
      </c>
      <c r="C11" s="416" t="s">
        <v>32</v>
      </c>
      <c r="D11" s="416">
        <v>15</v>
      </c>
      <c r="E11" s="446"/>
      <c r="F11" s="309"/>
      <c r="G11" s="309"/>
      <c r="H11" s="309"/>
      <c r="I11" s="309"/>
      <c r="J11" s="309"/>
      <c r="K11" s="309"/>
      <c r="L11" s="309"/>
      <c r="M11" s="432"/>
      <c r="N11" s="806"/>
      <c r="O11" s="281"/>
      <c r="P11" s="393"/>
      <c r="Q11" s="393"/>
      <c r="R11" s="393"/>
      <c r="S11" s="393"/>
      <c r="T11" s="441" t="s">
        <v>434</v>
      </c>
      <c r="U11" s="441" t="s">
        <v>473</v>
      </c>
      <c r="V11" s="447"/>
      <c r="W11" s="393"/>
      <c r="X11" s="393"/>
      <c r="Y11" s="401"/>
      <c r="Z11" s="393"/>
      <c r="AA11" s="393"/>
      <c r="AB11" s="434" t="s">
        <v>734</v>
      </c>
      <c r="AC11" s="393">
        <v>0</v>
      </c>
      <c r="AD11" s="393"/>
      <c r="AE11" s="393"/>
      <c r="AF11" s="393"/>
      <c r="AG11" s="403"/>
      <c r="AH11" s="393"/>
      <c r="AI11" s="435" t="s">
        <v>884</v>
      </c>
      <c r="AJ11" s="393"/>
      <c r="AK11" s="448"/>
      <c r="AL11" s="437"/>
      <c r="AM11" s="393"/>
      <c r="AN11" s="445"/>
    </row>
    <row r="12" spans="1:40" ht="28.8" x14ac:dyDescent="0.3">
      <c r="B12" s="415" t="s">
        <v>12</v>
      </c>
      <c r="C12" s="416" t="s">
        <v>32</v>
      </c>
      <c r="D12" s="416">
        <v>16</v>
      </c>
      <c r="E12" s="43" t="s">
        <v>124</v>
      </c>
      <c r="F12" s="449"/>
      <c r="G12" s="449"/>
      <c r="H12" s="449"/>
      <c r="I12" s="449"/>
      <c r="J12" s="449"/>
      <c r="K12" s="449"/>
      <c r="L12" s="449"/>
      <c r="M12" s="450" t="s">
        <v>1131</v>
      </c>
      <c r="N12" s="450"/>
      <c r="O12" s="449"/>
      <c r="P12" s="393">
        <v>19</v>
      </c>
      <c r="Q12" s="393">
        <v>48</v>
      </c>
      <c r="R12" s="439">
        <v>0.37</v>
      </c>
      <c r="S12" s="408">
        <v>58</v>
      </c>
      <c r="T12" s="440">
        <v>0.54</v>
      </c>
      <c r="U12" s="441">
        <v>31</v>
      </c>
      <c r="V12" s="442">
        <v>0</v>
      </c>
      <c r="W12" s="437">
        <v>67</v>
      </c>
      <c r="X12" s="443">
        <v>58</v>
      </c>
      <c r="Y12" s="444">
        <v>100</v>
      </c>
      <c r="Z12" s="437">
        <v>19</v>
      </c>
      <c r="AA12" s="393">
        <v>34</v>
      </c>
      <c r="AB12" s="388" t="s">
        <v>735</v>
      </c>
      <c r="AC12" s="388">
        <v>0</v>
      </c>
      <c r="AD12" s="388">
        <v>0</v>
      </c>
      <c r="AE12" s="393">
        <v>33</v>
      </c>
      <c r="AF12" s="388">
        <v>0</v>
      </c>
      <c r="AG12" s="426">
        <v>0</v>
      </c>
      <c r="AH12" s="393"/>
      <c r="AI12" s="435">
        <v>0</v>
      </c>
      <c r="AJ12" s="451" t="s">
        <v>922</v>
      </c>
      <c r="AK12" s="394"/>
      <c r="AL12" s="428"/>
      <c r="AM12" s="393" t="s">
        <v>1136</v>
      </c>
      <c r="AN12" s="445" t="s">
        <v>1145</v>
      </c>
    </row>
    <row r="13" spans="1:40" x14ac:dyDescent="0.3">
      <c r="A13" s="396" t="s">
        <v>1160</v>
      </c>
      <c r="B13" s="415" t="s">
        <v>12</v>
      </c>
      <c r="C13" s="416" t="s">
        <v>32</v>
      </c>
      <c r="D13" s="416">
        <v>16</v>
      </c>
      <c r="E13" s="44"/>
      <c r="F13" s="452"/>
      <c r="G13" s="452"/>
      <c r="H13" s="452"/>
      <c r="I13" s="452"/>
      <c r="J13" s="452"/>
      <c r="K13" s="452"/>
      <c r="L13" s="452"/>
      <c r="M13" s="453"/>
      <c r="N13" s="806"/>
      <c r="O13" s="454"/>
      <c r="P13" s="393"/>
      <c r="Q13" s="393"/>
      <c r="R13" s="393"/>
      <c r="S13" s="393"/>
      <c r="T13" s="441" t="s">
        <v>435</v>
      </c>
      <c r="U13" s="441" t="s">
        <v>474</v>
      </c>
      <c r="V13" s="447"/>
      <c r="W13" s="393"/>
      <c r="X13" s="393"/>
      <c r="Y13" s="401"/>
      <c r="Z13" s="393"/>
      <c r="AA13" s="393"/>
      <c r="AB13" s="434" t="s">
        <v>734</v>
      </c>
      <c r="AC13" s="393">
        <v>0</v>
      </c>
      <c r="AD13" s="393"/>
      <c r="AE13" s="393"/>
      <c r="AF13" s="393"/>
      <c r="AG13" s="403"/>
      <c r="AH13" s="393"/>
      <c r="AI13" s="393"/>
      <c r="AJ13" s="393"/>
      <c r="AK13" s="448"/>
      <c r="AL13" s="437"/>
      <c r="AM13" s="448"/>
      <c r="AN13" s="455"/>
    </row>
    <row r="14" spans="1:40" x14ac:dyDescent="0.3">
      <c r="B14" s="415"/>
      <c r="C14" s="416"/>
      <c r="D14" s="416"/>
      <c r="E14" s="43"/>
      <c r="F14" s="456">
        <v>12</v>
      </c>
      <c r="G14" s="456">
        <v>11</v>
      </c>
      <c r="H14" s="456">
        <v>13</v>
      </c>
      <c r="I14" s="456">
        <v>2</v>
      </c>
      <c r="J14" s="456">
        <v>6</v>
      </c>
      <c r="K14" s="456">
        <v>3</v>
      </c>
      <c r="L14" s="456">
        <v>0</v>
      </c>
      <c r="M14" s="450"/>
      <c r="N14" s="450"/>
      <c r="O14" s="457"/>
      <c r="P14" s="393"/>
      <c r="Q14" s="393"/>
      <c r="R14" s="439"/>
      <c r="S14" s="408"/>
      <c r="T14" s="440"/>
      <c r="U14" s="441"/>
      <c r="V14" s="442"/>
      <c r="W14" s="437"/>
      <c r="X14" s="443"/>
      <c r="Y14" s="444"/>
      <c r="Z14" s="437"/>
      <c r="AA14" s="393"/>
      <c r="AB14" s="388"/>
      <c r="AC14" s="388"/>
      <c r="AD14" s="388"/>
      <c r="AE14" s="393"/>
      <c r="AF14" s="388"/>
      <c r="AG14" s="243"/>
      <c r="AH14" s="393"/>
      <c r="AI14" s="435"/>
      <c r="AJ14" s="451"/>
      <c r="AK14" s="394"/>
      <c r="AL14" s="428"/>
    </row>
    <row r="15" spans="1:40" ht="43.2" x14ac:dyDescent="0.3">
      <c r="B15" s="415" t="s">
        <v>12</v>
      </c>
      <c r="C15" s="416" t="s">
        <v>32</v>
      </c>
      <c r="D15" s="416">
        <v>17</v>
      </c>
      <c r="E15" s="43" t="s">
        <v>125</v>
      </c>
      <c r="F15" s="456" t="s">
        <v>985</v>
      </c>
      <c r="G15" s="456" t="s">
        <v>1012</v>
      </c>
      <c r="H15" s="456" t="s">
        <v>1035</v>
      </c>
      <c r="I15" s="456" t="s">
        <v>1058</v>
      </c>
      <c r="J15" s="456" t="s">
        <v>1074</v>
      </c>
      <c r="K15" s="456" t="s">
        <v>1081</v>
      </c>
      <c r="L15" s="456" t="s">
        <v>1086</v>
      </c>
      <c r="M15" s="450" t="s">
        <v>1131</v>
      </c>
      <c r="N15" s="450"/>
      <c r="O15" s="457"/>
      <c r="P15" s="393" t="s">
        <v>270</v>
      </c>
      <c r="Q15" s="393" t="s">
        <v>315</v>
      </c>
      <c r="R15" s="393" t="s">
        <v>362</v>
      </c>
      <c r="S15" s="458" t="s">
        <v>395</v>
      </c>
      <c r="T15" s="393" t="s">
        <v>436</v>
      </c>
      <c r="U15" s="459" t="s">
        <v>475</v>
      </c>
      <c r="V15" s="388" t="s">
        <v>513</v>
      </c>
      <c r="W15" s="437" t="s">
        <v>552</v>
      </c>
      <c r="X15" s="460" t="s">
        <v>589</v>
      </c>
      <c r="Y15" s="444" t="s">
        <v>635</v>
      </c>
      <c r="Z15" s="437" t="s">
        <v>677</v>
      </c>
      <c r="AA15" s="393" t="s">
        <v>706</v>
      </c>
      <c r="AB15" s="388" t="s">
        <v>735</v>
      </c>
      <c r="AC15" s="388"/>
      <c r="AD15" s="388" t="s">
        <v>766</v>
      </c>
      <c r="AE15" s="393" t="s">
        <v>798</v>
      </c>
      <c r="AF15" s="388" t="s">
        <v>290</v>
      </c>
      <c r="AG15" s="426" t="s">
        <v>766</v>
      </c>
      <c r="AH15" s="393"/>
      <c r="AI15" s="435" t="s">
        <v>885</v>
      </c>
      <c r="AJ15" s="451" t="s">
        <v>924</v>
      </c>
      <c r="AK15" s="394"/>
      <c r="AL15" s="428"/>
      <c r="AM15" s="401"/>
      <c r="AN15" s="445"/>
    </row>
    <row r="16" spans="1:40" ht="86.4" x14ac:dyDescent="0.3">
      <c r="A16" s="396" t="s">
        <v>1160</v>
      </c>
      <c r="B16" s="415" t="s">
        <v>12</v>
      </c>
      <c r="C16" s="416" t="s">
        <v>32</v>
      </c>
      <c r="D16" s="416">
        <v>17</v>
      </c>
      <c r="E16" s="446" t="s">
        <v>126</v>
      </c>
      <c r="F16" s="457"/>
      <c r="G16" s="457"/>
      <c r="H16" s="457"/>
      <c r="I16" s="457"/>
      <c r="J16" s="457"/>
      <c r="K16" s="457"/>
      <c r="L16" s="457"/>
      <c r="M16" s="432"/>
      <c r="N16" s="806"/>
      <c r="O16" s="461"/>
      <c r="P16" s="393" t="s">
        <v>271</v>
      </c>
      <c r="Q16" s="393" t="s">
        <v>316</v>
      </c>
      <c r="R16" s="393" t="s">
        <v>363</v>
      </c>
      <c r="S16" s="413" t="s">
        <v>396</v>
      </c>
      <c r="T16" s="462" t="s">
        <v>437</v>
      </c>
      <c r="U16" s="441" t="s">
        <v>476</v>
      </c>
      <c r="V16" s="463" t="s">
        <v>514</v>
      </c>
      <c r="W16" s="393"/>
      <c r="X16" s="459" t="s">
        <v>590</v>
      </c>
      <c r="Y16" s="401"/>
      <c r="Z16" s="414" t="s">
        <v>678</v>
      </c>
      <c r="AA16" s="393" t="s">
        <v>707</v>
      </c>
      <c r="AB16" s="434" t="s">
        <v>734</v>
      </c>
      <c r="AC16" s="393" t="s">
        <v>754</v>
      </c>
      <c r="AD16" s="393"/>
      <c r="AE16" s="393"/>
      <c r="AF16" s="393"/>
      <c r="AG16" s="403"/>
      <c r="AH16" s="393"/>
      <c r="AI16" s="435" t="s">
        <v>886</v>
      </c>
      <c r="AJ16" s="393" t="s">
        <v>924</v>
      </c>
      <c r="AK16" s="448"/>
      <c r="AL16" s="437"/>
      <c r="AM16" s="401"/>
      <c r="AN16" s="445"/>
    </row>
    <row r="17" spans="1:40" ht="72" x14ac:dyDescent="0.3">
      <c r="B17" s="415" t="s">
        <v>12</v>
      </c>
      <c r="C17" s="416" t="s">
        <v>32</v>
      </c>
      <c r="D17" s="416" t="s">
        <v>64</v>
      </c>
      <c r="E17" s="43" t="s">
        <v>127</v>
      </c>
      <c r="F17" s="417" t="s">
        <v>986</v>
      </c>
      <c r="G17" s="351" t="s">
        <v>1013</v>
      </c>
      <c r="H17" s="288" t="s">
        <v>1036</v>
      </c>
      <c r="I17" s="464" t="s">
        <v>1059</v>
      </c>
      <c r="J17" s="288"/>
      <c r="K17" s="288"/>
      <c r="L17" s="288"/>
      <c r="M17" s="450" t="s">
        <v>1131</v>
      </c>
      <c r="N17" s="450"/>
      <c r="O17" s="288"/>
      <c r="P17" s="465" t="s">
        <v>272</v>
      </c>
      <c r="Q17" s="421" t="s">
        <v>317</v>
      </c>
      <c r="R17" s="421" t="s">
        <v>364</v>
      </c>
      <c r="S17" s="422" t="s">
        <v>397</v>
      </c>
      <c r="T17" s="421" t="s">
        <v>438</v>
      </c>
      <c r="U17" s="421" t="s">
        <v>477</v>
      </c>
      <c r="V17" s="466" t="s">
        <v>515</v>
      </c>
      <c r="W17" s="467" t="s">
        <v>317</v>
      </c>
      <c r="X17" s="468" t="s">
        <v>397</v>
      </c>
      <c r="Y17" s="469" t="s">
        <v>636</v>
      </c>
      <c r="Z17" s="425" t="s">
        <v>397</v>
      </c>
      <c r="AA17" s="421" t="s">
        <v>397</v>
      </c>
      <c r="AB17" s="424" t="s">
        <v>735</v>
      </c>
      <c r="AC17" s="424"/>
      <c r="AD17" s="424" t="s">
        <v>766</v>
      </c>
      <c r="AE17" s="423" t="s">
        <v>799</v>
      </c>
      <c r="AF17" s="424" t="s">
        <v>290</v>
      </c>
      <c r="AG17" s="426" t="s">
        <v>766</v>
      </c>
      <c r="AH17" s="423"/>
      <c r="AI17" s="465" t="s">
        <v>272</v>
      </c>
      <c r="AJ17" s="427" t="s">
        <v>397</v>
      </c>
      <c r="AK17" s="394"/>
      <c r="AL17" s="428">
        <v>19</v>
      </c>
      <c r="AM17" s="401"/>
      <c r="AN17" s="445"/>
    </row>
    <row r="18" spans="1:40" ht="100.8" x14ac:dyDescent="0.3">
      <c r="A18" s="396" t="s">
        <v>1160</v>
      </c>
      <c r="B18" s="415" t="s">
        <v>12</v>
      </c>
      <c r="C18" s="416" t="s">
        <v>32</v>
      </c>
      <c r="D18" s="416" t="s">
        <v>64</v>
      </c>
      <c r="E18" s="44" t="s">
        <v>128</v>
      </c>
      <c r="F18" s="470"/>
      <c r="G18" s="470"/>
      <c r="H18" s="471"/>
      <c r="I18" s="472"/>
      <c r="J18" s="473"/>
      <c r="K18" s="473"/>
      <c r="L18" s="473"/>
      <c r="M18" s="453"/>
      <c r="N18" s="432"/>
      <c r="O18" s="473"/>
      <c r="P18" s="393" t="s">
        <v>273</v>
      </c>
      <c r="Q18" s="393"/>
      <c r="R18" s="393"/>
      <c r="S18" s="393"/>
      <c r="T18" s="462" t="s">
        <v>439</v>
      </c>
      <c r="U18" s="441" t="s">
        <v>478</v>
      </c>
      <c r="V18" s="463" t="s">
        <v>516</v>
      </c>
      <c r="W18" s="393"/>
      <c r="X18" s="441" t="s">
        <v>591</v>
      </c>
      <c r="Y18" s="401"/>
      <c r="Z18" s="393"/>
      <c r="AA18" s="393"/>
      <c r="AB18" s="434" t="s">
        <v>734</v>
      </c>
      <c r="AC18" s="393" t="s">
        <v>754</v>
      </c>
      <c r="AD18" s="393"/>
      <c r="AE18" s="393"/>
      <c r="AF18" s="393"/>
      <c r="AG18" s="403"/>
      <c r="AH18" s="393"/>
      <c r="AI18" s="435" t="s">
        <v>887</v>
      </c>
      <c r="AJ18" s="393" t="s">
        <v>397</v>
      </c>
      <c r="AK18" s="474"/>
      <c r="AL18" s="437"/>
      <c r="AM18" s="401"/>
      <c r="AN18" s="445"/>
    </row>
    <row r="19" spans="1:40" ht="57.6" x14ac:dyDescent="0.3">
      <c r="B19" s="415" t="s">
        <v>12</v>
      </c>
      <c r="C19" s="416" t="s">
        <v>32</v>
      </c>
      <c r="D19" s="416" t="s">
        <v>65</v>
      </c>
      <c r="E19" s="43" t="s">
        <v>129</v>
      </c>
      <c r="F19" s="417" t="s">
        <v>987</v>
      </c>
      <c r="G19" s="475" t="s">
        <v>1014</v>
      </c>
      <c r="H19" s="288" t="s">
        <v>1036</v>
      </c>
      <c r="I19" s="288"/>
      <c r="J19" s="288"/>
      <c r="K19" s="288"/>
      <c r="L19" s="288"/>
      <c r="M19" s="450" t="s">
        <v>1131</v>
      </c>
      <c r="N19" s="450"/>
      <c r="O19" s="288"/>
      <c r="P19" s="421" t="s">
        <v>274</v>
      </c>
      <c r="Q19" s="465" t="s">
        <v>318</v>
      </c>
      <c r="R19" s="421" t="s">
        <v>274</v>
      </c>
      <c r="S19" s="422" t="s">
        <v>274</v>
      </c>
      <c r="T19" s="421" t="s">
        <v>274</v>
      </c>
      <c r="U19" s="421" t="s">
        <v>274</v>
      </c>
      <c r="V19" s="466" t="s">
        <v>515</v>
      </c>
      <c r="W19" s="467" t="s">
        <v>274</v>
      </c>
      <c r="X19" s="468" t="s">
        <v>274</v>
      </c>
      <c r="Y19" s="469" t="s">
        <v>573</v>
      </c>
      <c r="Z19" s="425" t="s">
        <v>274</v>
      </c>
      <c r="AA19" s="421" t="s">
        <v>274</v>
      </c>
      <c r="AB19" s="424" t="s">
        <v>735</v>
      </c>
      <c r="AC19" s="424"/>
      <c r="AD19" s="424" t="s">
        <v>766</v>
      </c>
      <c r="AE19" s="421" t="s">
        <v>573</v>
      </c>
      <c r="AF19" s="424" t="s">
        <v>290</v>
      </c>
      <c r="AG19" s="426" t="s">
        <v>766</v>
      </c>
      <c r="AH19" s="423"/>
      <c r="AI19" s="465" t="s">
        <v>888</v>
      </c>
      <c r="AJ19" s="427" t="s">
        <v>313</v>
      </c>
      <c r="AK19" s="394"/>
      <c r="AL19" s="395">
        <v>19</v>
      </c>
      <c r="AM19" s="393" t="s">
        <v>1137</v>
      </c>
      <c r="AN19" s="445"/>
    </row>
    <row r="20" spans="1:40" ht="57.6" x14ac:dyDescent="0.3">
      <c r="A20" s="396" t="s">
        <v>1160</v>
      </c>
      <c r="B20" s="415" t="s">
        <v>12</v>
      </c>
      <c r="C20" s="416" t="s">
        <v>32</v>
      </c>
      <c r="D20" s="416" t="s">
        <v>65</v>
      </c>
      <c r="E20" s="44" t="s">
        <v>130</v>
      </c>
      <c r="F20" s="471"/>
      <c r="G20" s="476"/>
      <c r="H20" s="477"/>
      <c r="I20" s="477"/>
      <c r="J20" s="477"/>
      <c r="K20" s="477"/>
      <c r="L20" s="477"/>
      <c r="M20" s="453"/>
      <c r="N20" s="453"/>
      <c r="O20" s="477"/>
      <c r="P20" s="393"/>
      <c r="Q20" s="393" t="s">
        <v>319</v>
      </c>
      <c r="R20" s="393"/>
      <c r="S20" s="393"/>
      <c r="T20" s="393"/>
      <c r="U20" s="393"/>
      <c r="V20" s="463" t="s">
        <v>516</v>
      </c>
      <c r="W20" s="393"/>
      <c r="X20" s="393"/>
      <c r="Y20" s="401"/>
      <c r="Z20" s="393"/>
      <c r="AA20" s="393"/>
      <c r="AB20" s="434" t="s">
        <v>734</v>
      </c>
      <c r="AC20" s="393" t="s">
        <v>754</v>
      </c>
      <c r="AD20" s="393"/>
      <c r="AE20" s="393"/>
      <c r="AF20" s="393"/>
      <c r="AG20" s="403"/>
      <c r="AH20" s="393"/>
      <c r="AI20" s="435" t="s">
        <v>889</v>
      </c>
      <c r="AJ20" s="393" t="s">
        <v>313</v>
      </c>
      <c r="AK20" s="404"/>
      <c r="AL20" s="393"/>
      <c r="AM20" s="393"/>
      <c r="AN20" s="445"/>
    </row>
    <row r="21" spans="1:40" ht="28.8" x14ac:dyDescent="0.3">
      <c r="B21" s="415" t="s">
        <v>12</v>
      </c>
      <c r="C21" s="416" t="s">
        <v>32</v>
      </c>
      <c r="D21" s="416">
        <v>18</v>
      </c>
      <c r="E21" s="43" t="s">
        <v>131</v>
      </c>
      <c r="F21" s="417" t="s">
        <v>988</v>
      </c>
      <c r="G21" s="478" t="s">
        <v>1015</v>
      </c>
      <c r="H21" s="351" t="s">
        <v>1037</v>
      </c>
      <c r="I21" s="288"/>
      <c r="J21" s="288"/>
      <c r="K21" s="288"/>
      <c r="L21" s="288"/>
      <c r="M21" s="450" t="s">
        <v>1131</v>
      </c>
      <c r="N21" s="450"/>
      <c r="O21" s="288"/>
      <c r="P21" s="387" t="s">
        <v>275</v>
      </c>
      <c r="Q21" s="387" t="s">
        <v>275</v>
      </c>
      <c r="R21" s="387" t="s">
        <v>275</v>
      </c>
      <c r="S21" s="479" t="s">
        <v>275</v>
      </c>
      <c r="T21" s="387" t="s">
        <v>275</v>
      </c>
      <c r="U21" s="480" t="s">
        <v>275</v>
      </c>
      <c r="V21" s="481" t="s">
        <v>274</v>
      </c>
      <c r="W21" s="482" t="s">
        <v>462</v>
      </c>
      <c r="X21" s="480" t="s">
        <v>592</v>
      </c>
      <c r="Y21" s="483" t="s">
        <v>573</v>
      </c>
      <c r="Z21" s="484" t="s">
        <v>275</v>
      </c>
      <c r="AA21" s="485" t="s">
        <v>708</v>
      </c>
      <c r="AB21" s="388" t="s">
        <v>735</v>
      </c>
      <c r="AC21" s="388"/>
      <c r="AD21" s="388" t="s">
        <v>767</v>
      </c>
      <c r="AE21" s="484" t="s">
        <v>800</v>
      </c>
      <c r="AF21" s="388" t="s">
        <v>290</v>
      </c>
      <c r="AG21" s="426" t="s">
        <v>767</v>
      </c>
      <c r="AH21" s="393"/>
      <c r="AI21" s="482" t="s">
        <v>321</v>
      </c>
      <c r="AJ21" s="389" t="s">
        <v>313</v>
      </c>
      <c r="AK21" s="394"/>
      <c r="AL21" s="395">
        <v>19</v>
      </c>
      <c r="AM21" s="401"/>
      <c r="AN21" s="445"/>
    </row>
    <row r="22" spans="1:40" x14ac:dyDescent="0.3">
      <c r="A22" s="396" t="s">
        <v>1160</v>
      </c>
      <c r="B22" s="415" t="s">
        <v>12</v>
      </c>
      <c r="C22" s="416" t="s">
        <v>32</v>
      </c>
      <c r="D22" s="416">
        <v>18</v>
      </c>
      <c r="E22" s="44" t="s">
        <v>132</v>
      </c>
      <c r="F22" s="471"/>
      <c r="G22" s="471"/>
      <c r="H22" s="471"/>
      <c r="I22" s="477"/>
      <c r="J22" s="477"/>
      <c r="K22" s="477"/>
      <c r="L22" s="477"/>
      <c r="M22" s="453"/>
      <c r="N22" s="806"/>
      <c r="O22" s="321"/>
      <c r="P22" s="393" t="s">
        <v>276</v>
      </c>
      <c r="Q22" s="393"/>
      <c r="R22" s="393"/>
      <c r="S22" s="393"/>
      <c r="T22" s="393"/>
      <c r="U22" s="393"/>
      <c r="V22" s="393"/>
      <c r="W22" s="393"/>
      <c r="X22" s="441" t="s">
        <v>593</v>
      </c>
      <c r="Y22" s="401"/>
      <c r="Z22" s="393"/>
      <c r="AA22" s="393"/>
      <c r="AB22" s="434" t="s">
        <v>734</v>
      </c>
      <c r="AC22" s="393" t="s">
        <v>754</v>
      </c>
      <c r="AD22" s="393"/>
      <c r="AE22" s="393"/>
      <c r="AF22" s="393"/>
      <c r="AG22" s="403"/>
      <c r="AH22" s="393"/>
      <c r="AI22" s="393"/>
      <c r="AJ22" s="393" t="s">
        <v>313</v>
      </c>
      <c r="AK22" s="404"/>
      <c r="AL22" s="393"/>
      <c r="AM22" s="401"/>
      <c r="AN22" s="445"/>
    </row>
    <row r="23" spans="1:40" ht="115.2" x14ac:dyDescent="0.3">
      <c r="B23" s="415" t="s">
        <v>12</v>
      </c>
      <c r="C23" s="416" t="s">
        <v>32</v>
      </c>
      <c r="D23" s="416" t="s">
        <v>66</v>
      </c>
      <c r="E23" s="43" t="s">
        <v>133</v>
      </c>
      <c r="F23" s="63" t="s">
        <v>989</v>
      </c>
      <c r="G23" s="486" t="s">
        <v>1016</v>
      </c>
      <c r="H23" s="309" t="s">
        <v>1038</v>
      </c>
      <c r="I23" s="390" t="s">
        <v>1060</v>
      </c>
      <c r="J23" s="390" t="s">
        <v>1075</v>
      </c>
      <c r="K23" s="487" t="s">
        <v>1082</v>
      </c>
      <c r="L23" s="488" t="s">
        <v>1087</v>
      </c>
      <c r="M23" s="450" t="s">
        <v>1131</v>
      </c>
      <c r="N23" s="450"/>
      <c r="O23" s="377"/>
      <c r="P23" s="387" t="s">
        <v>277</v>
      </c>
      <c r="Q23" s="387" t="s">
        <v>320</v>
      </c>
      <c r="R23" s="393"/>
      <c r="S23" s="489" t="s">
        <v>398</v>
      </c>
      <c r="T23" s="393" t="s">
        <v>290</v>
      </c>
      <c r="U23" s="441" t="s">
        <v>309</v>
      </c>
      <c r="V23" s="393"/>
      <c r="W23" s="489" t="s">
        <v>553</v>
      </c>
      <c r="X23" s="490" t="s">
        <v>594</v>
      </c>
      <c r="Y23" s="444"/>
      <c r="Z23" s="437" t="s">
        <v>309</v>
      </c>
      <c r="AA23" s="393" t="s">
        <v>709</v>
      </c>
      <c r="AB23" s="388" t="s">
        <v>735</v>
      </c>
      <c r="AC23" s="388"/>
      <c r="AD23" s="388" t="s">
        <v>768</v>
      </c>
      <c r="AE23" s="393" t="s">
        <v>801</v>
      </c>
      <c r="AF23" s="388" t="s">
        <v>290</v>
      </c>
      <c r="AG23" s="426" t="s">
        <v>768</v>
      </c>
      <c r="AH23" s="393"/>
      <c r="AI23" s="435" t="s">
        <v>309</v>
      </c>
      <c r="AJ23" s="412"/>
      <c r="AK23" s="394"/>
      <c r="AL23" s="395">
        <v>20</v>
      </c>
      <c r="AM23" s="401"/>
      <c r="AN23" s="445"/>
    </row>
    <row r="24" spans="1:40" ht="72" x14ac:dyDescent="0.3">
      <c r="A24" s="396" t="s">
        <v>1160</v>
      </c>
      <c r="B24" s="415" t="s">
        <v>12</v>
      </c>
      <c r="C24" s="416" t="s">
        <v>32</v>
      </c>
      <c r="D24" s="416" t="s">
        <v>66</v>
      </c>
      <c r="E24" s="44" t="s">
        <v>134</v>
      </c>
      <c r="F24" s="397"/>
      <c r="G24" s="397"/>
      <c r="H24" s="471"/>
      <c r="I24" s="98"/>
      <c r="J24" s="98"/>
      <c r="K24" s="184"/>
      <c r="L24" s="491"/>
      <c r="M24" s="453"/>
      <c r="N24" s="806"/>
      <c r="O24" s="492"/>
      <c r="P24" s="393"/>
      <c r="Q24" s="393"/>
      <c r="R24" s="393"/>
      <c r="S24" s="393"/>
      <c r="T24" s="493" t="s">
        <v>440</v>
      </c>
      <c r="U24" s="441" t="s">
        <v>479</v>
      </c>
      <c r="V24" s="463" t="s">
        <v>516</v>
      </c>
      <c r="W24" s="393"/>
      <c r="X24" s="393"/>
      <c r="Y24" s="401"/>
      <c r="Z24" s="414" t="s">
        <v>679</v>
      </c>
      <c r="AA24" s="393" t="s">
        <v>710</v>
      </c>
      <c r="AB24" s="434" t="s">
        <v>734</v>
      </c>
      <c r="AC24" s="393" t="s">
        <v>754</v>
      </c>
      <c r="AD24" s="393"/>
      <c r="AE24" s="393"/>
      <c r="AF24" s="393"/>
      <c r="AG24" s="403"/>
      <c r="AH24" s="393"/>
      <c r="AI24" s="435" t="s">
        <v>890</v>
      </c>
      <c r="AJ24" s="393"/>
      <c r="AK24" s="404"/>
      <c r="AL24" s="393"/>
      <c r="AM24" s="401"/>
      <c r="AN24" s="445"/>
    </row>
    <row r="25" spans="1:40" ht="72" x14ac:dyDescent="0.3">
      <c r="B25" s="415" t="s">
        <v>12</v>
      </c>
      <c r="C25" s="416" t="s">
        <v>32</v>
      </c>
      <c r="D25" s="416">
        <v>19</v>
      </c>
      <c r="E25" s="43" t="s">
        <v>135</v>
      </c>
      <c r="F25" s="309"/>
      <c r="G25" s="309"/>
      <c r="H25" s="309"/>
      <c r="I25" s="309"/>
      <c r="J25" s="309"/>
      <c r="K25" s="309"/>
      <c r="L25" s="309"/>
      <c r="M25" s="450"/>
      <c r="N25" s="450"/>
      <c r="O25" s="309"/>
      <c r="P25" s="393"/>
      <c r="Q25" s="393"/>
      <c r="R25" s="393"/>
      <c r="S25" s="393"/>
      <c r="T25" s="393"/>
      <c r="U25" s="393"/>
      <c r="V25" s="393"/>
      <c r="W25" s="393"/>
      <c r="X25" s="393"/>
      <c r="Y25" s="401"/>
      <c r="Z25" s="393"/>
      <c r="AA25" s="393"/>
      <c r="AB25" s="388" t="s">
        <v>735</v>
      </c>
      <c r="AC25" s="388"/>
      <c r="AD25" s="388" t="s">
        <v>768</v>
      </c>
      <c r="AE25" s="393"/>
      <c r="AF25" s="388" t="s">
        <v>290</v>
      </c>
      <c r="AG25" s="426" t="s">
        <v>768</v>
      </c>
      <c r="AH25" s="393"/>
      <c r="AI25" s="393"/>
      <c r="AJ25" s="412"/>
      <c r="AK25" s="394"/>
      <c r="AL25" s="395"/>
      <c r="AM25" s="401"/>
      <c r="AN25" s="445"/>
    </row>
    <row r="26" spans="1:40" x14ac:dyDescent="0.3">
      <c r="A26" s="396" t="s">
        <v>1160</v>
      </c>
      <c r="B26" s="415" t="s">
        <v>12</v>
      </c>
      <c r="C26" s="416" t="s">
        <v>32</v>
      </c>
      <c r="D26" s="416">
        <v>19</v>
      </c>
      <c r="E26" s="29"/>
      <c r="F26" s="471"/>
      <c r="G26" s="471"/>
      <c r="H26" s="471"/>
      <c r="I26" s="471"/>
      <c r="J26" s="471"/>
      <c r="K26" s="471"/>
      <c r="L26" s="471"/>
      <c r="M26" s="453"/>
      <c r="N26" s="453"/>
      <c r="O26" s="471"/>
      <c r="P26" s="393"/>
      <c r="Q26" s="393"/>
      <c r="R26" s="393"/>
      <c r="S26" s="393"/>
      <c r="T26" s="493"/>
      <c r="U26" s="393"/>
      <c r="V26" s="463" t="s">
        <v>516</v>
      </c>
      <c r="W26" s="393"/>
      <c r="X26" s="393"/>
      <c r="Y26" s="401"/>
      <c r="Z26" s="393"/>
      <c r="AA26" s="393"/>
      <c r="AB26" s="434" t="s">
        <v>734</v>
      </c>
      <c r="AC26" s="393" t="s">
        <v>754</v>
      </c>
      <c r="AD26" s="393"/>
      <c r="AE26" s="393"/>
      <c r="AF26" s="393"/>
      <c r="AG26" s="403"/>
      <c r="AH26" s="393"/>
      <c r="AI26" s="393"/>
      <c r="AJ26" s="393"/>
      <c r="AK26" s="404"/>
      <c r="AL26" s="393"/>
      <c r="AM26" s="401"/>
      <c r="AN26" s="445"/>
    </row>
    <row r="27" spans="1:40" ht="57.6" x14ac:dyDescent="0.3">
      <c r="B27" s="415" t="s">
        <v>12</v>
      </c>
      <c r="C27" s="416" t="s">
        <v>32</v>
      </c>
      <c r="D27" s="416" t="s">
        <v>67</v>
      </c>
      <c r="E27" s="43" t="s">
        <v>136</v>
      </c>
      <c r="F27" s="417" t="s">
        <v>990</v>
      </c>
      <c r="G27" s="309" t="s">
        <v>1017</v>
      </c>
      <c r="H27" s="309" t="s">
        <v>1039</v>
      </c>
      <c r="I27" s="288" t="s">
        <v>1061</v>
      </c>
      <c r="J27" s="288"/>
      <c r="K27" s="288"/>
      <c r="L27" s="288"/>
      <c r="M27" s="450" t="s">
        <v>1131</v>
      </c>
      <c r="N27" s="450"/>
      <c r="O27" s="288"/>
      <c r="P27" s="387" t="s">
        <v>278</v>
      </c>
      <c r="Q27" s="387" t="s">
        <v>321</v>
      </c>
      <c r="R27" s="387" t="s">
        <v>321</v>
      </c>
      <c r="S27" s="479" t="s">
        <v>321</v>
      </c>
      <c r="T27" s="393" t="s">
        <v>309</v>
      </c>
      <c r="U27" s="441" t="s">
        <v>309</v>
      </c>
      <c r="V27" s="393"/>
      <c r="W27" s="494" t="s">
        <v>554</v>
      </c>
      <c r="X27" s="459" t="s">
        <v>595</v>
      </c>
      <c r="Y27" s="392" t="s">
        <v>462</v>
      </c>
      <c r="Z27" s="437" t="s">
        <v>309</v>
      </c>
      <c r="AA27" s="393" t="s">
        <v>711</v>
      </c>
      <c r="AB27" s="388" t="s">
        <v>735</v>
      </c>
      <c r="AC27" s="388"/>
      <c r="AD27" s="388" t="s">
        <v>768</v>
      </c>
      <c r="AE27" s="387" t="s">
        <v>462</v>
      </c>
      <c r="AF27" s="388" t="s">
        <v>290</v>
      </c>
      <c r="AG27" s="426" t="s">
        <v>768</v>
      </c>
      <c r="AH27" s="393"/>
      <c r="AI27" s="495" t="s">
        <v>321</v>
      </c>
      <c r="AJ27" s="496" t="s">
        <v>321</v>
      </c>
      <c r="AK27" s="497"/>
      <c r="AL27" s="395">
        <v>20</v>
      </c>
      <c r="AM27" s="401"/>
      <c r="AN27" s="445"/>
    </row>
    <row r="28" spans="1:40" x14ac:dyDescent="0.3">
      <c r="A28" s="396" t="s">
        <v>1160</v>
      </c>
      <c r="B28" s="415" t="s">
        <v>12</v>
      </c>
      <c r="C28" s="416" t="s">
        <v>32</v>
      </c>
      <c r="D28" s="416" t="s">
        <v>67</v>
      </c>
      <c r="E28" s="44" t="s">
        <v>137</v>
      </c>
      <c r="F28" s="498"/>
      <c r="G28" s="429"/>
      <c r="H28" s="429"/>
      <c r="I28" s="499"/>
      <c r="J28" s="499"/>
      <c r="K28" s="477"/>
      <c r="L28" s="477"/>
      <c r="M28" s="453"/>
      <c r="N28" s="453"/>
      <c r="O28" s="477"/>
      <c r="P28" s="393"/>
      <c r="Q28" s="393" t="s">
        <v>322</v>
      </c>
      <c r="R28" s="393" t="s">
        <v>365</v>
      </c>
      <c r="S28" s="393"/>
      <c r="T28" s="393" t="s">
        <v>433</v>
      </c>
      <c r="U28" s="441" t="s">
        <v>480</v>
      </c>
      <c r="V28" s="463" t="s">
        <v>516</v>
      </c>
      <c r="W28" s="393"/>
      <c r="X28" s="459" t="s">
        <v>596</v>
      </c>
      <c r="Y28" s="401"/>
      <c r="Z28" s="414" t="s">
        <v>680</v>
      </c>
      <c r="AA28" s="393"/>
      <c r="AB28" s="434" t="s">
        <v>734</v>
      </c>
      <c r="AC28" s="393" t="s">
        <v>754</v>
      </c>
      <c r="AD28" s="393"/>
      <c r="AE28" s="393"/>
      <c r="AF28" s="393"/>
      <c r="AG28" s="403"/>
      <c r="AH28" s="393"/>
      <c r="AI28" s="393"/>
      <c r="AJ28" s="393" t="s">
        <v>925</v>
      </c>
      <c r="AK28" s="436"/>
      <c r="AL28" s="393"/>
      <c r="AM28" s="401"/>
      <c r="AN28" s="445"/>
    </row>
    <row r="29" spans="1:40" ht="57.6" x14ac:dyDescent="0.3">
      <c r="B29" s="415" t="s">
        <v>12</v>
      </c>
      <c r="C29" s="416" t="s">
        <v>32</v>
      </c>
      <c r="D29" s="416" t="s">
        <v>68</v>
      </c>
      <c r="E29" s="43" t="s">
        <v>138</v>
      </c>
      <c r="F29" s="417" t="s">
        <v>991</v>
      </c>
      <c r="G29" s="351" t="s">
        <v>1018</v>
      </c>
      <c r="H29" s="500" t="s">
        <v>1040</v>
      </c>
      <c r="I29" s="288"/>
      <c r="J29" s="288"/>
      <c r="K29" s="288"/>
      <c r="L29" s="288"/>
      <c r="M29" s="450" t="s">
        <v>1131</v>
      </c>
      <c r="N29" s="450"/>
      <c r="O29" s="288"/>
      <c r="P29" s="387" t="s">
        <v>278</v>
      </c>
      <c r="Q29" s="481" t="s">
        <v>274</v>
      </c>
      <c r="R29" s="481" t="s">
        <v>274</v>
      </c>
      <c r="S29" s="479" t="s">
        <v>321</v>
      </c>
      <c r="T29" s="501" t="s">
        <v>309</v>
      </c>
      <c r="U29" s="502" t="s">
        <v>309</v>
      </c>
      <c r="V29" s="387" t="s">
        <v>282</v>
      </c>
      <c r="W29" s="494" t="s">
        <v>554</v>
      </c>
      <c r="X29" s="502" t="s">
        <v>597</v>
      </c>
      <c r="Y29" s="503" t="s">
        <v>543</v>
      </c>
      <c r="Z29" s="484" t="s">
        <v>282</v>
      </c>
      <c r="AA29" s="387" t="s">
        <v>282</v>
      </c>
      <c r="AB29" s="388" t="s">
        <v>735</v>
      </c>
      <c r="AC29" s="388"/>
      <c r="AD29" s="388"/>
      <c r="AE29" s="481" t="s">
        <v>573</v>
      </c>
      <c r="AF29" s="388" t="s">
        <v>290</v>
      </c>
      <c r="AG29" s="387" t="s">
        <v>462</v>
      </c>
      <c r="AH29" s="393"/>
      <c r="AI29" s="495" t="s">
        <v>321</v>
      </c>
      <c r="AJ29" s="427" t="s">
        <v>321</v>
      </c>
      <c r="AK29" s="394"/>
      <c r="AL29" s="395">
        <v>20</v>
      </c>
      <c r="AM29" s="401"/>
      <c r="AN29" s="445"/>
    </row>
    <row r="30" spans="1:40" x14ac:dyDescent="0.3">
      <c r="A30" s="396" t="s">
        <v>1160</v>
      </c>
      <c r="B30" s="415" t="s">
        <v>12</v>
      </c>
      <c r="C30" s="416" t="s">
        <v>32</v>
      </c>
      <c r="D30" s="416" t="s">
        <v>68</v>
      </c>
      <c r="E30" s="44" t="s">
        <v>139</v>
      </c>
      <c r="F30" s="287"/>
      <c r="G30" s="308"/>
      <c r="H30" s="315"/>
      <c r="I30" s="321"/>
      <c r="J30" s="321"/>
      <c r="K30" s="321"/>
      <c r="L30" s="477"/>
      <c r="M30" s="453"/>
      <c r="N30" s="453"/>
      <c r="O30" s="477"/>
      <c r="P30" s="393"/>
      <c r="Q30" s="393"/>
      <c r="R30" s="393"/>
      <c r="S30" s="393"/>
      <c r="T30" s="393" t="s">
        <v>433</v>
      </c>
      <c r="U30" s="441" t="s">
        <v>480</v>
      </c>
      <c r="V30" s="393"/>
      <c r="W30" s="393"/>
      <c r="X30" s="459" t="s">
        <v>598</v>
      </c>
      <c r="Y30" s="410" t="s">
        <v>637</v>
      </c>
      <c r="Z30" s="414" t="s">
        <v>681</v>
      </c>
      <c r="AA30" s="393"/>
      <c r="AB30" s="434" t="s">
        <v>734</v>
      </c>
      <c r="AC30" s="393" t="s">
        <v>754</v>
      </c>
      <c r="AD30" s="393"/>
      <c r="AE30" s="393"/>
      <c r="AF30" s="393"/>
      <c r="AG30" s="403"/>
      <c r="AH30" s="393"/>
      <c r="AI30" s="393"/>
      <c r="AJ30" s="393" t="s">
        <v>321</v>
      </c>
      <c r="AK30" s="448"/>
      <c r="AL30" s="393"/>
      <c r="AM30" s="504"/>
      <c r="AN30" s="455"/>
    </row>
    <row r="31" spans="1:40" x14ac:dyDescent="0.3">
      <c r="B31" s="505"/>
      <c r="C31" s="506"/>
      <c r="D31" s="506"/>
      <c r="E31" s="21"/>
      <c r="F31" s="456">
        <v>10</v>
      </c>
      <c r="G31" s="456">
        <v>8</v>
      </c>
      <c r="H31" s="456">
        <v>7</v>
      </c>
      <c r="I31" s="456">
        <v>5</v>
      </c>
      <c r="J31" s="456">
        <v>1</v>
      </c>
      <c r="K31" s="507">
        <v>3</v>
      </c>
      <c r="L31" s="309"/>
      <c r="M31" s="309"/>
      <c r="N31" s="309"/>
      <c r="O31" s="309"/>
      <c r="P31" s="437"/>
      <c r="Q31" s="437"/>
      <c r="R31" s="437"/>
      <c r="S31" s="437"/>
      <c r="T31" s="437"/>
      <c r="U31" s="443"/>
      <c r="V31" s="437"/>
      <c r="W31" s="437"/>
      <c r="X31" s="443"/>
      <c r="Y31" s="444"/>
      <c r="Z31" s="437"/>
      <c r="AA31" s="437"/>
      <c r="AB31" s="437"/>
      <c r="AC31" s="437"/>
      <c r="AD31" s="437"/>
      <c r="AE31" s="437"/>
      <c r="AF31" s="437"/>
      <c r="AG31" s="244"/>
      <c r="AH31" s="437"/>
      <c r="AI31" s="508"/>
      <c r="AJ31" s="509"/>
      <c r="AK31" s="394"/>
      <c r="AL31" s="428"/>
    </row>
    <row r="32" spans="1:40" ht="28.8" x14ac:dyDescent="0.3">
      <c r="B32" s="415" t="s">
        <v>12</v>
      </c>
      <c r="C32" s="416" t="s">
        <v>32</v>
      </c>
      <c r="D32" s="416" t="s">
        <v>69</v>
      </c>
      <c r="E32" s="43" t="s">
        <v>140</v>
      </c>
      <c r="F32" s="288" t="s">
        <v>992</v>
      </c>
      <c r="G32" s="309" t="s">
        <v>1019</v>
      </c>
      <c r="H32" s="309" t="s">
        <v>1041</v>
      </c>
      <c r="I32" s="309" t="s">
        <v>1062</v>
      </c>
      <c r="J32" s="309" t="s">
        <v>1076</v>
      </c>
      <c r="K32" s="351" t="s">
        <v>1083</v>
      </c>
      <c r="L32" s="288"/>
      <c r="M32" s="450" t="s">
        <v>1131</v>
      </c>
      <c r="N32" s="450"/>
      <c r="O32" s="288"/>
      <c r="P32" s="393" t="s">
        <v>279</v>
      </c>
      <c r="Q32" s="481"/>
      <c r="R32" s="481"/>
      <c r="S32" s="459" t="s">
        <v>399</v>
      </c>
      <c r="T32" s="393" t="s">
        <v>309</v>
      </c>
      <c r="U32" s="459" t="s">
        <v>481</v>
      </c>
      <c r="V32" s="393"/>
      <c r="W32" s="437" t="s">
        <v>555</v>
      </c>
      <c r="X32" s="460" t="s">
        <v>599</v>
      </c>
      <c r="Y32" s="444"/>
      <c r="Z32" s="437" t="s">
        <v>399</v>
      </c>
      <c r="AA32" s="393" t="s">
        <v>399</v>
      </c>
      <c r="AB32" s="510" t="s">
        <v>735</v>
      </c>
      <c r="AC32" s="388"/>
      <c r="AD32" s="511"/>
      <c r="AE32" s="481"/>
      <c r="AF32" s="388" t="s">
        <v>290</v>
      </c>
      <c r="AG32" s="512" t="s">
        <v>399</v>
      </c>
      <c r="AH32" s="393"/>
      <c r="AI32" s="435" t="s">
        <v>279</v>
      </c>
      <c r="AJ32" s="451" t="s">
        <v>926</v>
      </c>
      <c r="AK32" s="394"/>
      <c r="AL32" s="395"/>
      <c r="AM32" s="401"/>
      <c r="AN32" s="445"/>
    </row>
    <row r="33" spans="1:40" ht="28.8" x14ac:dyDescent="0.3">
      <c r="A33" s="396" t="s">
        <v>1160</v>
      </c>
      <c r="B33" s="415" t="s">
        <v>12</v>
      </c>
      <c r="C33" s="416" t="s">
        <v>32</v>
      </c>
      <c r="D33" s="416" t="s">
        <v>69</v>
      </c>
      <c r="E33" s="44" t="s">
        <v>141</v>
      </c>
      <c r="F33" s="513"/>
      <c r="G33" s="514"/>
      <c r="H33" s="514"/>
      <c r="I33" s="514"/>
      <c r="J33" s="514"/>
      <c r="K33" s="514"/>
      <c r="L33" s="477"/>
      <c r="M33" s="453"/>
      <c r="N33" s="453"/>
      <c r="O33" s="477"/>
      <c r="P33" s="393"/>
      <c r="Q33" s="393"/>
      <c r="R33" s="393"/>
      <c r="S33" s="393"/>
      <c r="T33" s="393"/>
      <c r="U33" s="441" t="s">
        <v>482</v>
      </c>
      <c r="V33" s="463" t="s">
        <v>517</v>
      </c>
      <c r="W33" s="393"/>
      <c r="X33" s="393"/>
      <c r="Y33" s="401"/>
      <c r="Z33" s="393"/>
      <c r="AA33" s="393"/>
      <c r="AB33" s="434" t="s">
        <v>734</v>
      </c>
      <c r="AC33" s="393" t="s">
        <v>754</v>
      </c>
      <c r="AD33" s="393"/>
      <c r="AE33" s="393"/>
      <c r="AF33" s="393"/>
      <c r="AG33" s="403"/>
      <c r="AH33" s="393"/>
      <c r="AI33" s="435" t="s">
        <v>891</v>
      </c>
      <c r="AJ33" s="393" t="s">
        <v>926</v>
      </c>
      <c r="AK33" s="448"/>
      <c r="AL33" s="393"/>
      <c r="AM33" s="401"/>
      <c r="AN33" s="445"/>
    </row>
    <row r="34" spans="1:40" ht="86.4" x14ac:dyDescent="0.3">
      <c r="B34" s="384" t="s">
        <v>12</v>
      </c>
      <c r="C34" s="385">
        <v>13</v>
      </c>
      <c r="D34" s="386">
        <v>20</v>
      </c>
      <c r="E34" s="41" t="s">
        <v>142</v>
      </c>
      <c r="F34" s="288"/>
      <c r="G34" s="309"/>
      <c r="H34" s="309"/>
      <c r="I34" s="309"/>
      <c r="J34" s="309"/>
      <c r="K34" s="309"/>
      <c r="L34" s="288"/>
      <c r="M34" s="450"/>
      <c r="N34" s="450"/>
      <c r="O34" s="288"/>
      <c r="P34" s="387" t="s">
        <v>280</v>
      </c>
      <c r="Q34" s="481" t="s">
        <v>323</v>
      </c>
      <c r="R34" s="481" t="s">
        <v>323</v>
      </c>
      <c r="S34" s="479" t="s">
        <v>280</v>
      </c>
      <c r="T34" s="481" t="s">
        <v>323</v>
      </c>
      <c r="U34" s="481" t="s">
        <v>323</v>
      </c>
      <c r="V34" s="387" t="s">
        <v>518</v>
      </c>
      <c r="W34" s="481" t="s">
        <v>556</v>
      </c>
      <c r="X34" s="480" t="s">
        <v>280</v>
      </c>
      <c r="Y34" s="444" t="s">
        <v>638</v>
      </c>
      <c r="Z34" s="437" t="s">
        <v>682</v>
      </c>
      <c r="AA34" s="437" t="s">
        <v>682</v>
      </c>
      <c r="AB34" s="515" t="s">
        <v>736</v>
      </c>
      <c r="AC34" s="393" t="s">
        <v>755</v>
      </c>
      <c r="AD34" s="437" t="s">
        <v>682</v>
      </c>
      <c r="AE34" s="437" t="s">
        <v>682</v>
      </c>
      <c r="AF34" s="437" t="s">
        <v>755</v>
      </c>
      <c r="AG34" s="411" t="s">
        <v>864</v>
      </c>
      <c r="AH34" s="393"/>
      <c r="AI34" s="481" t="s">
        <v>323</v>
      </c>
      <c r="AJ34" s="451" t="s">
        <v>755</v>
      </c>
      <c r="AK34" s="394"/>
      <c r="AL34" s="395"/>
      <c r="AM34" s="393"/>
      <c r="AN34" s="393" t="s">
        <v>1146</v>
      </c>
    </row>
    <row r="35" spans="1:40" ht="86.4" x14ac:dyDescent="0.3">
      <c r="B35" s="384" t="s">
        <v>12</v>
      </c>
      <c r="C35" s="385">
        <v>13</v>
      </c>
      <c r="D35" s="386">
        <v>20</v>
      </c>
      <c r="E35" s="41" t="s">
        <v>142</v>
      </c>
      <c r="F35" s="417" t="s">
        <v>1175</v>
      </c>
      <c r="G35" s="516" t="s">
        <v>1020</v>
      </c>
      <c r="H35" s="288" t="s">
        <v>1042</v>
      </c>
      <c r="I35" s="517" t="s">
        <v>1063</v>
      </c>
      <c r="J35" s="309" t="s">
        <v>1077</v>
      </c>
      <c r="K35" s="309"/>
      <c r="L35" s="309"/>
      <c r="M35" s="309"/>
      <c r="N35" s="309"/>
      <c r="O35" s="309"/>
      <c r="P35" s="387" t="s">
        <v>280</v>
      </c>
      <c r="Q35" s="443" t="s">
        <v>324</v>
      </c>
      <c r="R35" s="443" t="s">
        <v>324</v>
      </c>
      <c r="S35" s="479" t="s">
        <v>280</v>
      </c>
      <c r="T35" s="443" t="s">
        <v>324</v>
      </c>
      <c r="U35" s="443" t="s">
        <v>324</v>
      </c>
      <c r="V35" s="387" t="s">
        <v>280</v>
      </c>
      <c r="W35" s="443" t="s">
        <v>324</v>
      </c>
      <c r="X35" s="480" t="s">
        <v>280</v>
      </c>
      <c r="Y35" s="444" t="s">
        <v>638</v>
      </c>
      <c r="Z35" s="443" t="s">
        <v>683</v>
      </c>
      <c r="AA35" s="443" t="s">
        <v>683</v>
      </c>
      <c r="AB35" s="515" t="s">
        <v>736</v>
      </c>
      <c r="AC35" s="393" t="s">
        <v>755</v>
      </c>
      <c r="AD35" s="443" t="s">
        <v>683</v>
      </c>
      <c r="AE35" s="443" t="s">
        <v>683</v>
      </c>
      <c r="AF35" s="437" t="s">
        <v>755</v>
      </c>
      <c r="AG35" s="411" t="s">
        <v>864</v>
      </c>
      <c r="AH35" s="393"/>
      <c r="AI35" s="443" t="s">
        <v>324</v>
      </c>
      <c r="AJ35" s="451" t="s">
        <v>755</v>
      </c>
      <c r="AK35" s="394"/>
      <c r="AL35" s="395">
        <v>20</v>
      </c>
    </row>
    <row r="36" spans="1:40" x14ac:dyDescent="0.3">
      <c r="A36" s="396" t="s">
        <v>1160</v>
      </c>
      <c r="B36" s="384" t="s">
        <v>12</v>
      </c>
      <c r="C36" s="385">
        <v>13</v>
      </c>
      <c r="D36" s="386">
        <v>20</v>
      </c>
      <c r="E36" s="42" t="s">
        <v>143</v>
      </c>
      <c r="F36" s="518"/>
      <c r="G36" s="519"/>
      <c r="H36" s="98"/>
      <c r="I36" s="520"/>
      <c r="J36" s="470"/>
      <c r="K36" s="470"/>
      <c r="L36" s="471"/>
      <c r="M36" s="281"/>
      <c r="N36" s="281"/>
      <c r="O36" s="281"/>
      <c r="P36" s="393"/>
      <c r="Q36" s="393"/>
      <c r="R36" s="393"/>
      <c r="S36" s="393"/>
      <c r="T36" s="393"/>
      <c r="U36" s="393"/>
      <c r="V36" s="447"/>
      <c r="W36" s="393"/>
      <c r="X36" s="401" t="s">
        <v>600</v>
      </c>
      <c r="Y36" s="410" t="s">
        <v>639</v>
      </c>
      <c r="Z36" s="393"/>
      <c r="AA36" s="393" t="s">
        <v>712</v>
      </c>
      <c r="AB36" s="434" t="s">
        <v>734</v>
      </c>
      <c r="AC36" s="393" t="s">
        <v>755</v>
      </c>
      <c r="AD36" s="393"/>
      <c r="AE36" s="393"/>
      <c r="AF36" s="393"/>
      <c r="AG36" s="403"/>
      <c r="AH36" s="393"/>
      <c r="AI36" s="393" t="s">
        <v>892</v>
      </c>
      <c r="AJ36" s="393" t="s">
        <v>812</v>
      </c>
      <c r="AK36" s="404"/>
      <c r="AL36" s="521"/>
    </row>
    <row r="37" spans="1:40" ht="72" x14ac:dyDescent="0.3">
      <c r="B37" s="384" t="s">
        <v>12</v>
      </c>
      <c r="C37" s="385">
        <v>14</v>
      </c>
      <c r="D37" s="386">
        <v>21</v>
      </c>
      <c r="E37" s="41" t="s">
        <v>144</v>
      </c>
      <c r="F37" s="417" t="s">
        <v>994</v>
      </c>
      <c r="G37" s="522" t="s">
        <v>1021</v>
      </c>
      <c r="H37" s="523" t="s">
        <v>1043</v>
      </c>
      <c r="I37" s="288" t="s">
        <v>1064</v>
      </c>
      <c r="J37" s="288" t="s">
        <v>1078</v>
      </c>
      <c r="K37" s="288" t="s">
        <v>1084</v>
      </c>
      <c r="L37" s="288" t="s">
        <v>1088</v>
      </c>
      <c r="M37" s="377"/>
      <c r="N37" s="377"/>
      <c r="O37" s="377"/>
      <c r="P37" s="524" t="s">
        <v>281</v>
      </c>
      <c r="Q37" s="387" t="s">
        <v>310</v>
      </c>
      <c r="R37" s="393" t="s">
        <v>366</v>
      </c>
      <c r="S37" s="479" t="s">
        <v>310</v>
      </c>
      <c r="T37" s="441" t="s">
        <v>441</v>
      </c>
      <c r="U37" s="387" t="s">
        <v>310</v>
      </c>
      <c r="V37" s="387" t="s">
        <v>310</v>
      </c>
      <c r="W37" s="387" t="s">
        <v>310</v>
      </c>
      <c r="X37" s="393" t="s">
        <v>601</v>
      </c>
      <c r="Y37" s="525" t="s">
        <v>281</v>
      </c>
      <c r="Z37" s="387" t="s">
        <v>310</v>
      </c>
      <c r="AA37" s="387" t="s">
        <v>310</v>
      </c>
      <c r="AB37" s="393" t="s">
        <v>737</v>
      </c>
      <c r="AC37" s="524" t="s">
        <v>281</v>
      </c>
      <c r="AD37" s="393" t="s">
        <v>769</v>
      </c>
      <c r="AE37" s="393" t="s">
        <v>802</v>
      </c>
      <c r="AF37" s="393" t="s">
        <v>802</v>
      </c>
      <c r="AG37" s="387" t="s">
        <v>310</v>
      </c>
      <c r="AH37" s="393"/>
      <c r="AI37" s="393" t="s">
        <v>893</v>
      </c>
      <c r="AJ37" s="412" t="s">
        <v>927</v>
      </c>
      <c r="AK37" s="394"/>
      <c r="AL37" s="526">
        <v>20</v>
      </c>
      <c r="AM37" s="393" t="s">
        <v>1138</v>
      </c>
      <c r="AN37" s="393" t="s">
        <v>1147</v>
      </c>
    </row>
    <row r="38" spans="1:40" ht="28.8" x14ac:dyDescent="0.3">
      <c r="A38" s="396" t="s">
        <v>1160</v>
      </c>
      <c r="B38" s="384" t="s">
        <v>12</v>
      </c>
      <c r="C38" s="385">
        <v>14</v>
      </c>
      <c r="D38" s="386">
        <v>21</v>
      </c>
      <c r="E38" s="42" t="s">
        <v>145</v>
      </c>
      <c r="F38" s="527"/>
      <c r="G38" s="528"/>
      <c r="H38" s="529"/>
      <c r="I38" s="321"/>
      <c r="J38" s="477"/>
      <c r="K38" s="477"/>
      <c r="L38" s="477"/>
      <c r="M38" s="492"/>
      <c r="N38" s="492"/>
      <c r="O38" s="492"/>
      <c r="P38" s="393"/>
      <c r="Q38" s="393"/>
      <c r="R38" s="393" t="s">
        <v>367</v>
      </c>
      <c r="S38" s="393"/>
      <c r="T38" s="393" t="s">
        <v>442</v>
      </c>
      <c r="U38" s="393"/>
      <c r="V38" s="393" t="s">
        <v>519</v>
      </c>
      <c r="W38" s="393" t="s">
        <v>557</v>
      </c>
      <c r="X38" s="393" t="s">
        <v>602</v>
      </c>
      <c r="Y38" s="401"/>
      <c r="Z38" s="393" t="s">
        <v>684</v>
      </c>
      <c r="AA38" s="393"/>
      <c r="AB38" s="393" t="s">
        <v>738</v>
      </c>
      <c r="AC38" s="393" t="s">
        <v>756</v>
      </c>
      <c r="AD38" s="393"/>
      <c r="AE38" s="393" t="s">
        <v>803</v>
      </c>
      <c r="AF38" s="393" t="s">
        <v>832</v>
      </c>
      <c r="AG38" s="403"/>
      <c r="AH38" s="393"/>
      <c r="AI38" s="393" t="s">
        <v>894</v>
      </c>
      <c r="AJ38" s="393" t="s">
        <v>928</v>
      </c>
      <c r="AK38" s="404"/>
      <c r="AL38" s="521"/>
      <c r="AM38" s="393"/>
      <c r="AN38" s="393"/>
    </row>
    <row r="39" spans="1:40" ht="115.2" x14ac:dyDescent="0.3">
      <c r="B39" s="384" t="s">
        <v>12</v>
      </c>
      <c r="C39" s="385">
        <v>15</v>
      </c>
      <c r="D39" s="386">
        <v>22</v>
      </c>
      <c r="E39" s="45" t="s">
        <v>146</v>
      </c>
      <c r="F39" s="530" t="s">
        <v>995</v>
      </c>
      <c r="G39" s="351" t="s">
        <v>1018</v>
      </c>
      <c r="H39" s="464" t="s">
        <v>1044</v>
      </c>
      <c r="I39" s="457"/>
      <c r="J39" s="288"/>
      <c r="K39" s="288"/>
      <c r="L39" s="288"/>
      <c r="M39" s="288"/>
      <c r="N39" s="288"/>
      <c r="O39" s="288"/>
      <c r="P39" s="387" t="s">
        <v>282</v>
      </c>
      <c r="Q39" s="387" t="s">
        <v>325</v>
      </c>
      <c r="R39" s="387" t="s">
        <v>282</v>
      </c>
      <c r="S39" s="479" t="s">
        <v>282</v>
      </c>
      <c r="T39" s="481" t="s">
        <v>274</v>
      </c>
      <c r="U39" s="387" t="s">
        <v>282</v>
      </c>
      <c r="V39" s="387" t="s">
        <v>282</v>
      </c>
      <c r="W39" s="387" t="s">
        <v>282</v>
      </c>
      <c r="X39" s="531" t="s">
        <v>309</v>
      </c>
      <c r="Y39" s="392" t="s">
        <v>282</v>
      </c>
      <c r="Z39" s="387" t="s">
        <v>685</v>
      </c>
      <c r="AA39" s="387" t="s">
        <v>282</v>
      </c>
      <c r="AB39" s="387" t="s">
        <v>282</v>
      </c>
      <c r="AC39" s="481" t="s">
        <v>274</v>
      </c>
      <c r="AD39" s="387" t="s">
        <v>282</v>
      </c>
      <c r="AE39" s="387" t="s">
        <v>282</v>
      </c>
      <c r="AF39" s="532" t="s">
        <v>274</v>
      </c>
      <c r="AG39" s="387" t="s">
        <v>282</v>
      </c>
      <c r="AH39" s="393" t="s">
        <v>274</v>
      </c>
      <c r="AI39" s="387" t="s">
        <v>282</v>
      </c>
      <c r="AJ39" s="427" t="s">
        <v>282</v>
      </c>
      <c r="AK39" s="394"/>
      <c r="AL39" s="395">
        <v>19</v>
      </c>
      <c r="AM39" s="393"/>
      <c r="AN39" s="393"/>
    </row>
    <row r="40" spans="1:40" ht="72" x14ac:dyDescent="0.3">
      <c r="A40" s="396" t="s">
        <v>1160</v>
      </c>
      <c r="B40" s="384" t="s">
        <v>12</v>
      </c>
      <c r="C40" s="385">
        <v>15</v>
      </c>
      <c r="D40" s="386">
        <v>22</v>
      </c>
      <c r="E40" s="42" t="s">
        <v>147</v>
      </c>
      <c r="F40" s="533"/>
      <c r="G40" s="534"/>
      <c r="H40" s="535"/>
      <c r="I40" s="461"/>
      <c r="J40" s="321"/>
      <c r="K40" s="321"/>
      <c r="L40" s="321"/>
      <c r="M40" s="321"/>
      <c r="N40" s="321"/>
      <c r="O40" s="473"/>
      <c r="P40" s="393" t="s">
        <v>283</v>
      </c>
      <c r="Q40" s="393" t="s">
        <v>326</v>
      </c>
      <c r="R40" s="393" t="s">
        <v>368</v>
      </c>
      <c r="S40" s="413" t="s">
        <v>400</v>
      </c>
      <c r="T40" s="441" t="s">
        <v>443</v>
      </c>
      <c r="U40" s="393"/>
      <c r="V40" s="393" t="s">
        <v>520</v>
      </c>
      <c r="W40" s="393"/>
      <c r="X40" s="531" t="s">
        <v>603</v>
      </c>
      <c r="Y40" s="410" t="s">
        <v>640</v>
      </c>
      <c r="Z40" s="393" t="s">
        <v>686</v>
      </c>
      <c r="AA40" s="393" t="s">
        <v>640</v>
      </c>
      <c r="AB40" s="393" t="s">
        <v>739</v>
      </c>
      <c r="AC40" s="393"/>
      <c r="AD40" s="393"/>
      <c r="AE40" s="393" t="s">
        <v>640</v>
      </c>
      <c r="AF40" s="402" t="s">
        <v>833</v>
      </c>
      <c r="AG40" s="403"/>
      <c r="AH40" s="393"/>
      <c r="AI40" s="393" t="s">
        <v>895</v>
      </c>
      <c r="AJ40" s="393" t="s">
        <v>929</v>
      </c>
      <c r="AK40" s="474"/>
      <c r="AL40" s="393"/>
      <c r="AM40" s="448"/>
      <c r="AN40" s="448"/>
    </row>
    <row r="41" spans="1:40" ht="72" x14ac:dyDescent="0.3">
      <c r="B41" s="384" t="s">
        <v>12</v>
      </c>
      <c r="C41" s="385">
        <v>30</v>
      </c>
      <c r="D41" s="386">
        <v>39</v>
      </c>
      <c r="E41" s="41" t="s">
        <v>148</v>
      </c>
      <c r="F41" s="62"/>
      <c r="G41" s="62"/>
      <c r="H41" s="62"/>
      <c r="I41" s="62"/>
      <c r="J41" s="62"/>
      <c r="K41" s="62"/>
      <c r="L41" s="62"/>
      <c r="M41" s="377"/>
      <c r="N41" s="377"/>
      <c r="O41" s="536" t="s">
        <v>1089</v>
      </c>
      <c r="P41" s="537">
        <v>121</v>
      </c>
      <c r="Q41" s="537">
        <v>173</v>
      </c>
      <c r="R41" s="537">
        <v>254</v>
      </c>
      <c r="S41" s="537">
        <v>63</v>
      </c>
      <c r="T41" s="537">
        <v>28</v>
      </c>
      <c r="U41" s="538">
        <v>336</v>
      </c>
      <c r="V41" s="537">
        <v>91</v>
      </c>
      <c r="W41" s="537">
        <v>120</v>
      </c>
      <c r="X41" s="539">
        <v>167</v>
      </c>
      <c r="Y41" s="540">
        <v>156</v>
      </c>
      <c r="Z41" s="537">
        <v>50</v>
      </c>
      <c r="AA41" s="537">
        <v>109</v>
      </c>
      <c r="AB41" s="538">
        <v>86</v>
      </c>
      <c r="AC41" s="537">
        <v>7</v>
      </c>
      <c r="AD41" s="537">
        <v>101</v>
      </c>
      <c r="AE41" s="537">
        <v>108</v>
      </c>
      <c r="AF41" s="537">
        <v>36</v>
      </c>
      <c r="AG41" s="541">
        <v>58</v>
      </c>
      <c r="AH41" s="537">
        <v>197</v>
      </c>
      <c r="AI41" s="537">
        <v>110</v>
      </c>
      <c r="AJ41" s="542">
        <v>73</v>
      </c>
      <c r="AK41" s="394"/>
      <c r="AL41" s="543">
        <v>13</v>
      </c>
    </row>
    <row r="42" spans="1:40" x14ac:dyDescent="0.3">
      <c r="A42" s="396" t="s">
        <v>1160</v>
      </c>
      <c r="B42" s="384" t="s">
        <v>12</v>
      </c>
      <c r="C42" s="385">
        <v>30</v>
      </c>
      <c r="D42" s="386">
        <v>39</v>
      </c>
      <c r="E42" s="22"/>
      <c r="F42" s="544"/>
      <c r="G42" s="544"/>
      <c r="H42" s="544"/>
      <c r="I42" s="397"/>
      <c r="J42" s="545"/>
      <c r="K42" s="545"/>
      <c r="L42" s="545"/>
      <c r="M42" s="492"/>
      <c r="N42" s="492"/>
      <c r="O42" s="184"/>
      <c r="P42" s="393" t="s">
        <v>280</v>
      </c>
      <c r="Q42" s="393" t="s">
        <v>327</v>
      </c>
      <c r="R42" s="393" t="s">
        <v>369</v>
      </c>
      <c r="S42" s="393" t="s">
        <v>401</v>
      </c>
      <c r="T42" s="393"/>
      <c r="U42" s="393" t="s">
        <v>369</v>
      </c>
      <c r="V42" s="393" t="s">
        <v>521</v>
      </c>
      <c r="W42" s="393"/>
      <c r="X42" s="393"/>
      <c r="Y42" s="401"/>
      <c r="Z42" s="393"/>
      <c r="AA42" s="393"/>
      <c r="AB42" s="393" t="s">
        <v>740</v>
      </c>
      <c r="AC42" s="393">
        <v>7</v>
      </c>
      <c r="AD42" s="393" t="s">
        <v>770</v>
      </c>
      <c r="AE42" s="393">
        <v>105</v>
      </c>
      <c r="AF42" s="393"/>
      <c r="AG42" s="403"/>
      <c r="AH42" s="393"/>
      <c r="AI42" s="393" t="s">
        <v>896</v>
      </c>
      <c r="AJ42" s="393" t="s">
        <v>930</v>
      </c>
      <c r="AK42" s="474"/>
      <c r="AL42" s="385"/>
    </row>
    <row r="43" spans="1:40" ht="28.8" x14ac:dyDescent="0.3">
      <c r="B43" s="384" t="s">
        <v>12</v>
      </c>
      <c r="C43" s="385">
        <v>31</v>
      </c>
      <c r="D43" s="386">
        <v>40</v>
      </c>
      <c r="E43" s="41" t="s">
        <v>149</v>
      </c>
      <c r="F43" s="62"/>
      <c r="G43" s="62"/>
      <c r="H43" s="62"/>
      <c r="I43" s="62"/>
      <c r="J43" s="62"/>
      <c r="K43" s="62"/>
      <c r="L43" s="62"/>
      <c r="M43" s="377"/>
      <c r="N43" s="377"/>
      <c r="O43" s="390"/>
      <c r="P43" s="537">
        <v>22</v>
      </c>
      <c r="Q43" s="537">
        <v>158</v>
      </c>
      <c r="R43" s="537">
        <v>143</v>
      </c>
      <c r="S43" s="537">
        <v>54</v>
      </c>
      <c r="T43" s="537">
        <v>108</v>
      </c>
      <c r="U43" s="538">
        <v>82</v>
      </c>
      <c r="V43" s="537">
        <v>51</v>
      </c>
      <c r="W43" s="537">
        <v>42</v>
      </c>
      <c r="X43" s="538" t="s">
        <v>604</v>
      </c>
      <c r="Y43" s="540">
        <v>66</v>
      </c>
      <c r="Z43" s="537">
        <v>20</v>
      </c>
      <c r="AA43" s="537">
        <v>15</v>
      </c>
      <c r="AB43" s="538">
        <v>37</v>
      </c>
      <c r="AC43" s="537">
        <v>6</v>
      </c>
      <c r="AD43" s="537">
        <v>44</v>
      </c>
      <c r="AE43" s="537">
        <v>94</v>
      </c>
      <c r="AF43" s="537">
        <v>2</v>
      </c>
      <c r="AG43" s="541">
        <v>30</v>
      </c>
      <c r="AH43" s="537">
        <v>113</v>
      </c>
      <c r="AI43" s="537">
        <v>5</v>
      </c>
      <c r="AJ43" s="542">
        <v>48</v>
      </c>
      <c r="AK43" s="394"/>
      <c r="AL43" s="543">
        <v>13</v>
      </c>
    </row>
    <row r="44" spans="1:40" x14ac:dyDescent="0.3">
      <c r="A44" s="396" t="s">
        <v>1160</v>
      </c>
      <c r="B44" s="384" t="s">
        <v>12</v>
      </c>
      <c r="C44" s="385">
        <v>31</v>
      </c>
      <c r="D44" s="386">
        <v>40</v>
      </c>
      <c r="E44" s="22"/>
      <c r="F44" s="292"/>
      <c r="G44" s="292"/>
      <c r="H44" s="292"/>
      <c r="I44" s="397"/>
      <c r="J44" s="545"/>
      <c r="K44" s="545"/>
      <c r="L44" s="545"/>
      <c r="M44" s="492"/>
      <c r="N44" s="492"/>
      <c r="O44" s="98"/>
      <c r="P44" s="393" t="s">
        <v>280</v>
      </c>
      <c r="Q44" s="393" t="s">
        <v>328</v>
      </c>
      <c r="R44" s="393" t="s">
        <v>369</v>
      </c>
      <c r="S44" s="393" t="s">
        <v>401</v>
      </c>
      <c r="T44" s="393"/>
      <c r="U44" s="393" t="s">
        <v>369</v>
      </c>
      <c r="V44" s="393" t="s">
        <v>522</v>
      </c>
      <c r="W44" s="393"/>
      <c r="X44" s="393"/>
      <c r="Y44" s="401"/>
      <c r="Z44" s="393"/>
      <c r="AA44" s="393"/>
      <c r="AB44" s="393"/>
      <c r="AC44" s="393">
        <v>6</v>
      </c>
      <c r="AD44" s="393"/>
      <c r="AE44" s="393">
        <v>125</v>
      </c>
      <c r="AF44" s="393"/>
      <c r="AG44" s="403"/>
      <c r="AH44" s="393"/>
      <c r="AI44" s="393" t="s">
        <v>896</v>
      </c>
      <c r="AJ44" s="393" t="s">
        <v>931</v>
      </c>
      <c r="AK44" s="448"/>
      <c r="AL44" s="385"/>
    </row>
    <row r="45" spans="1:40" ht="28.8" x14ac:dyDescent="0.3">
      <c r="B45" s="384" t="s">
        <v>12</v>
      </c>
      <c r="C45" s="385">
        <v>32</v>
      </c>
      <c r="D45" s="386">
        <v>41</v>
      </c>
      <c r="E45" s="41" t="s">
        <v>150</v>
      </c>
      <c r="F45" s="63" t="s">
        <v>996</v>
      </c>
      <c r="G45" s="87" t="s">
        <v>1022</v>
      </c>
      <c r="H45" s="71" t="s">
        <v>1045</v>
      </c>
      <c r="I45" s="62"/>
      <c r="J45" s="62"/>
      <c r="K45" s="62"/>
      <c r="L45" s="62">
        <v>20</v>
      </c>
      <c r="M45" s="377"/>
      <c r="N45" s="377"/>
      <c r="O45" s="390"/>
      <c r="P45" s="546" t="s">
        <v>282</v>
      </c>
      <c r="Q45" s="546" t="s">
        <v>282</v>
      </c>
      <c r="R45" s="546" t="s">
        <v>282</v>
      </c>
      <c r="S45" s="546" t="s">
        <v>282</v>
      </c>
      <c r="T45" s="546" t="s">
        <v>282</v>
      </c>
      <c r="U45" s="546" t="s">
        <v>282</v>
      </c>
      <c r="V45" s="546" t="s">
        <v>282</v>
      </c>
      <c r="W45" s="546" t="s">
        <v>282</v>
      </c>
      <c r="X45" s="546" t="s">
        <v>282</v>
      </c>
      <c r="Y45" s="547" t="s">
        <v>282</v>
      </c>
      <c r="Z45" s="548" t="s">
        <v>309</v>
      </c>
      <c r="AA45" s="546" t="s">
        <v>282</v>
      </c>
      <c r="AB45" s="549" t="s">
        <v>282</v>
      </c>
      <c r="AC45" s="546" t="s">
        <v>282</v>
      </c>
      <c r="AD45" s="546" t="s">
        <v>282</v>
      </c>
      <c r="AE45" s="546" t="s">
        <v>282</v>
      </c>
      <c r="AF45" s="546" t="s">
        <v>282</v>
      </c>
      <c r="AG45" s="550" t="s">
        <v>573</v>
      </c>
      <c r="AH45" s="537"/>
      <c r="AI45" s="550" t="s">
        <v>274</v>
      </c>
      <c r="AJ45" s="551" t="s">
        <v>274</v>
      </c>
      <c r="AK45" s="394"/>
      <c r="AL45" s="543">
        <v>14</v>
      </c>
    </row>
    <row r="46" spans="1:40" x14ac:dyDescent="0.3">
      <c r="A46" s="396" t="s">
        <v>1160</v>
      </c>
      <c r="B46" s="384" t="s">
        <v>12</v>
      </c>
      <c r="C46" s="385">
        <v>32</v>
      </c>
      <c r="D46" s="386">
        <v>41</v>
      </c>
      <c r="E46" s="22" t="s">
        <v>151</v>
      </c>
      <c r="F46" s="293"/>
      <c r="G46" s="312"/>
      <c r="H46" s="317"/>
      <c r="I46" s="397"/>
      <c r="J46" s="545"/>
      <c r="K46" s="545"/>
      <c r="L46" s="545"/>
      <c r="M46" s="492"/>
      <c r="N46" s="492"/>
      <c r="O46" s="98"/>
      <c r="P46" s="393" t="s">
        <v>280</v>
      </c>
      <c r="Q46" s="393"/>
      <c r="R46" s="393"/>
      <c r="S46" s="393"/>
      <c r="T46" s="393"/>
      <c r="U46" s="393"/>
      <c r="V46" s="393"/>
      <c r="W46" s="393"/>
      <c r="X46" s="393"/>
      <c r="Y46" s="401"/>
      <c r="Z46" s="393" t="s">
        <v>687</v>
      </c>
      <c r="AA46" s="393"/>
      <c r="AB46" s="393"/>
      <c r="AC46" s="393" t="s">
        <v>462</v>
      </c>
      <c r="AD46" s="393"/>
      <c r="AE46" s="393" t="s">
        <v>321</v>
      </c>
      <c r="AF46" s="393"/>
      <c r="AG46" s="403"/>
      <c r="AH46" s="393"/>
      <c r="AI46" s="552" t="s">
        <v>897</v>
      </c>
      <c r="AJ46" s="393" t="s">
        <v>573</v>
      </c>
      <c r="AK46" s="448"/>
      <c r="AL46" s="385"/>
    </row>
    <row r="47" spans="1:40" ht="86.4" x14ac:dyDescent="0.3">
      <c r="B47" s="384" t="s">
        <v>12</v>
      </c>
      <c r="C47" s="385">
        <v>33</v>
      </c>
      <c r="D47" s="386">
        <v>42</v>
      </c>
      <c r="E47" s="41" t="s">
        <v>152</v>
      </c>
      <c r="F47" s="62"/>
      <c r="G47" s="62"/>
      <c r="H47" s="62"/>
      <c r="I47" s="62"/>
      <c r="J47" s="62"/>
      <c r="K47" s="62"/>
      <c r="L47" s="62"/>
      <c r="M47" s="377"/>
      <c r="N47" s="377"/>
      <c r="O47" s="390" t="s">
        <v>151</v>
      </c>
      <c r="P47" s="537">
        <v>12</v>
      </c>
      <c r="Q47" s="537">
        <v>11</v>
      </c>
      <c r="R47" s="537">
        <v>22</v>
      </c>
      <c r="S47" s="537">
        <v>28</v>
      </c>
      <c r="T47" s="537">
        <v>14</v>
      </c>
      <c r="U47" s="538">
        <v>24</v>
      </c>
      <c r="V47" s="537">
        <v>9</v>
      </c>
      <c r="W47" s="537">
        <v>10</v>
      </c>
      <c r="X47" s="553">
        <v>5</v>
      </c>
      <c r="Y47" s="540">
        <v>15</v>
      </c>
      <c r="Z47" s="537">
        <v>4</v>
      </c>
      <c r="AA47" s="537">
        <v>7</v>
      </c>
      <c r="AB47" s="538" t="s">
        <v>741</v>
      </c>
      <c r="AC47" s="537">
        <v>2</v>
      </c>
      <c r="AD47" s="537">
        <v>18</v>
      </c>
      <c r="AE47" s="537">
        <v>13</v>
      </c>
      <c r="AF47" s="537">
        <v>15</v>
      </c>
      <c r="AG47" s="541"/>
      <c r="AH47" s="537"/>
      <c r="AI47" s="537" t="s">
        <v>290</v>
      </c>
      <c r="AJ47" s="542" t="s">
        <v>290</v>
      </c>
      <c r="AK47" s="394"/>
      <c r="AL47" s="543">
        <v>15</v>
      </c>
    </row>
    <row r="48" spans="1:40" x14ac:dyDescent="0.3">
      <c r="A48" s="396" t="s">
        <v>1160</v>
      </c>
      <c r="B48" s="384" t="s">
        <v>12</v>
      </c>
      <c r="C48" s="385">
        <v>33</v>
      </c>
      <c r="D48" s="386">
        <v>42</v>
      </c>
      <c r="E48" s="22"/>
      <c r="F48" s="544"/>
      <c r="G48" s="544"/>
      <c r="H48" s="544"/>
      <c r="I48" s="397"/>
      <c r="J48" s="545"/>
      <c r="K48" s="545"/>
      <c r="L48" s="545"/>
      <c r="M48" s="492"/>
      <c r="N48" s="492"/>
      <c r="O48" s="98"/>
      <c r="P48" s="393" t="s">
        <v>284</v>
      </c>
      <c r="Q48" s="393"/>
      <c r="R48" s="393" t="s">
        <v>369</v>
      </c>
      <c r="S48" s="393" t="s">
        <v>402</v>
      </c>
      <c r="T48" s="393" t="s">
        <v>444</v>
      </c>
      <c r="U48" s="441" t="s">
        <v>483</v>
      </c>
      <c r="V48" s="393" t="s">
        <v>523</v>
      </c>
      <c r="W48" s="393"/>
      <c r="X48" s="441" t="s">
        <v>605</v>
      </c>
      <c r="Y48" s="554" t="s">
        <v>641</v>
      </c>
      <c r="Z48" s="414" t="s">
        <v>688</v>
      </c>
      <c r="AA48" s="393"/>
      <c r="AB48" s="393"/>
      <c r="AC48" s="393">
        <v>3</v>
      </c>
      <c r="AD48" s="393"/>
      <c r="AE48" s="393">
        <v>12</v>
      </c>
      <c r="AF48" s="402" t="s">
        <v>834</v>
      </c>
      <c r="AG48" s="403"/>
      <c r="AH48" s="393"/>
      <c r="AI48" s="393"/>
      <c r="AJ48" s="393"/>
      <c r="AK48" s="474"/>
      <c r="AL48" s="555"/>
    </row>
    <row r="49" spans="1:38" ht="28.8" x14ac:dyDescent="0.3">
      <c r="B49" s="393"/>
      <c r="C49" s="385" t="s">
        <v>33</v>
      </c>
      <c r="D49" s="386" t="s">
        <v>70</v>
      </c>
      <c r="E49" s="41" t="s">
        <v>153</v>
      </c>
      <c r="F49" s="62"/>
      <c r="G49" s="62"/>
      <c r="H49" s="62"/>
      <c r="I49" s="62"/>
      <c r="J49" s="62"/>
      <c r="K49" s="62"/>
      <c r="L49" s="62"/>
      <c r="M49" s="377"/>
      <c r="N49" s="377"/>
      <c r="O49" s="390"/>
      <c r="P49" s="521">
        <v>0</v>
      </c>
      <c r="Q49" s="521">
        <v>18</v>
      </c>
      <c r="R49" s="521">
        <v>17</v>
      </c>
      <c r="S49" s="556">
        <v>18</v>
      </c>
      <c r="T49" s="521">
        <v>10</v>
      </c>
      <c r="U49" s="557">
        <v>10</v>
      </c>
      <c r="V49" s="521">
        <v>0</v>
      </c>
      <c r="W49" s="558">
        <v>5</v>
      </c>
      <c r="X49" s="557">
        <v>37</v>
      </c>
      <c r="Y49" s="559">
        <v>0</v>
      </c>
      <c r="Z49" s="521">
        <v>9</v>
      </c>
      <c r="AA49" s="521">
        <v>10</v>
      </c>
      <c r="AB49" s="521">
        <v>19</v>
      </c>
      <c r="AC49" s="521">
        <v>1</v>
      </c>
      <c r="AD49" s="521">
        <v>18</v>
      </c>
      <c r="AE49" s="521">
        <v>30</v>
      </c>
      <c r="AF49" s="521">
        <v>3</v>
      </c>
      <c r="AG49" s="541"/>
      <c r="AH49" s="521"/>
      <c r="AI49" s="521" t="s">
        <v>290</v>
      </c>
      <c r="AJ49" s="412" t="s">
        <v>290</v>
      </c>
      <c r="AK49" s="394"/>
      <c r="AL49" s="357"/>
    </row>
    <row r="50" spans="1:38" x14ac:dyDescent="0.3">
      <c r="A50" s="396" t="s">
        <v>1160</v>
      </c>
      <c r="B50" s="393"/>
      <c r="C50" s="385" t="s">
        <v>33</v>
      </c>
      <c r="D50" s="386" t="s">
        <v>70</v>
      </c>
      <c r="E50" s="22"/>
      <c r="F50" s="397"/>
      <c r="G50" s="397"/>
      <c r="H50" s="397"/>
      <c r="I50" s="397"/>
      <c r="J50" s="545"/>
      <c r="K50" s="545"/>
      <c r="L50" s="545"/>
      <c r="M50" s="492"/>
      <c r="N50" s="492"/>
      <c r="O50" s="98"/>
      <c r="P50" s="393" t="s">
        <v>280</v>
      </c>
      <c r="Q50" s="393"/>
      <c r="R50" s="393" t="s">
        <v>369</v>
      </c>
      <c r="S50" s="393" t="s">
        <v>403</v>
      </c>
      <c r="T50" s="393"/>
      <c r="U50" s="441" t="s">
        <v>369</v>
      </c>
      <c r="V50" s="393"/>
      <c r="W50" s="402" t="s">
        <v>558</v>
      </c>
      <c r="X50" s="393"/>
      <c r="Y50" s="401"/>
      <c r="Z50" s="414" t="s">
        <v>688</v>
      </c>
      <c r="AA50" s="393"/>
      <c r="AB50" s="393"/>
      <c r="AC50" s="393">
        <v>1</v>
      </c>
      <c r="AD50" s="393"/>
      <c r="AE50" s="393">
        <v>32</v>
      </c>
      <c r="AF50" s="393"/>
      <c r="AG50" s="403"/>
      <c r="AH50" s="393"/>
      <c r="AI50" s="393"/>
      <c r="AJ50" s="393"/>
      <c r="AK50" s="404"/>
    </row>
    <row r="51" spans="1:38" ht="72" x14ac:dyDescent="0.3">
      <c r="B51" s="393"/>
      <c r="C51" s="385">
        <v>34</v>
      </c>
      <c r="D51" s="386">
        <v>43</v>
      </c>
      <c r="E51" s="41" t="s">
        <v>154</v>
      </c>
      <c r="F51" s="62"/>
      <c r="G51" s="62"/>
      <c r="H51" s="62"/>
      <c r="I51" s="62"/>
      <c r="J51" s="62"/>
      <c r="K51" s="62"/>
      <c r="L51" s="62"/>
      <c r="M51" s="377"/>
      <c r="N51" s="377"/>
      <c r="O51" s="390"/>
      <c r="P51" s="393" t="s">
        <v>285</v>
      </c>
      <c r="Q51" s="393">
        <v>281</v>
      </c>
      <c r="R51" s="393">
        <v>403</v>
      </c>
      <c r="S51" s="413" t="s">
        <v>404</v>
      </c>
      <c r="T51" s="393" t="s">
        <v>445</v>
      </c>
      <c r="U51" s="393">
        <v>208</v>
      </c>
      <c r="V51" s="393" t="s">
        <v>524</v>
      </c>
      <c r="W51" s="402" t="s">
        <v>559</v>
      </c>
      <c r="X51" s="441">
        <v>181</v>
      </c>
      <c r="Y51" s="554">
        <v>198</v>
      </c>
      <c r="Z51" s="393" t="s">
        <v>689</v>
      </c>
      <c r="AA51" s="393">
        <v>103</v>
      </c>
      <c r="AB51" s="434" t="s">
        <v>742</v>
      </c>
      <c r="AC51" s="393">
        <v>13</v>
      </c>
      <c r="AD51" s="393">
        <v>133</v>
      </c>
      <c r="AE51" s="393" t="s">
        <v>804</v>
      </c>
      <c r="AF51" s="402" t="s">
        <v>835</v>
      </c>
      <c r="AG51" s="541">
        <v>65</v>
      </c>
      <c r="AH51" s="393"/>
      <c r="AI51" s="393" t="s">
        <v>898</v>
      </c>
      <c r="AJ51" s="412">
        <v>121</v>
      </c>
      <c r="AK51" s="394"/>
      <c r="AL51" s="357"/>
    </row>
    <row r="52" spans="1:38" ht="18" x14ac:dyDescent="0.3">
      <c r="A52" s="396" t="s">
        <v>1160</v>
      </c>
      <c r="B52" s="393"/>
      <c r="C52" s="385">
        <v>34</v>
      </c>
      <c r="D52" s="386">
        <v>43</v>
      </c>
      <c r="E52" s="22" t="s">
        <v>155</v>
      </c>
      <c r="F52" s="397"/>
      <c r="G52" s="397"/>
      <c r="H52" s="397"/>
      <c r="I52" s="397"/>
      <c r="J52" s="545"/>
      <c r="K52" s="545"/>
      <c r="L52" s="545"/>
      <c r="M52" s="492"/>
      <c r="N52" s="492"/>
      <c r="O52" s="98"/>
      <c r="P52" s="393" t="s">
        <v>280</v>
      </c>
      <c r="Q52" s="393"/>
      <c r="R52" s="393" t="s">
        <v>369</v>
      </c>
      <c r="S52" s="393" t="s">
        <v>405</v>
      </c>
      <c r="T52" s="393" t="s">
        <v>446</v>
      </c>
      <c r="U52" s="393" t="s">
        <v>484</v>
      </c>
      <c r="V52" s="393" t="s">
        <v>525</v>
      </c>
      <c r="W52" s="560"/>
      <c r="X52" s="441" t="s">
        <v>606</v>
      </c>
      <c r="Y52" s="554" t="s">
        <v>642</v>
      </c>
      <c r="Z52" s="393"/>
      <c r="AA52" s="393"/>
      <c r="AB52" s="393"/>
      <c r="AC52" s="393">
        <v>13</v>
      </c>
      <c r="AD52" s="393"/>
      <c r="AE52" s="393">
        <v>161</v>
      </c>
      <c r="AF52" s="402" t="s">
        <v>836</v>
      </c>
      <c r="AG52" s="403"/>
      <c r="AH52" s="393"/>
      <c r="AI52" s="552" t="s">
        <v>899</v>
      </c>
      <c r="AJ52" s="393" t="s">
        <v>932</v>
      </c>
      <c r="AK52" s="404"/>
    </row>
    <row r="53" spans="1:38" ht="28.8" x14ac:dyDescent="0.3">
      <c r="B53" s="393"/>
      <c r="C53" s="561" t="s">
        <v>34</v>
      </c>
      <c r="D53" s="562" t="s">
        <v>61</v>
      </c>
      <c r="E53" s="46" t="s">
        <v>156</v>
      </c>
      <c r="F53" s="213"/>
      <c r="G53" s="213"/>
      <c r="H53" s="213"/>
      <c r="I53" s="213"/>
      <c r="J53" s="213"/>
      <c r="K53" s="213"/>
      <c r="L53" s="213"/>
      <c r="M53" s="377"/>
      <c r="N53" s="377"/>
      <c r="O53" s="390" t="s">
        <v>155</v>
      </c>
      <c r="P53" s="393" t="s">
        <v>285</v>
      </c>
      <c r="Q53" s="563">
        <v>278</v>
      </c>
      <c r="R53" s="563">
        <v>347</v>
      </c>
      <c r="S53" s="564">
        <v>148</v>
      </c>
      <c r="T53" s="563">
        <v>147</v>
      </c>
      <c r="U53" s="563">
        <v>205</v>
      </c>
      <c r="V53" s="393">
        <v>137</v>
      </c>
      <c r="W53" s="402" t="s">
        <v>559</v>
      </c>
      <c r="X53" s="565">
        <v>154</v>
      </c>
      <c r="Y53" s="566">
        <v>198</v>
      </c>
      <c r="Z53" s="563">
        <v>56</v>
      </c>
      <c r="AA53" s="563">
        <v>103</v>
      </c>
      <c r="AB53" s="567">
        <v>122</v>
      </c>
      <c r="AC53" s="563">
        <v>13</v>
      </c>
      <c r="AD53" s="563">
        <v>133</v>
      </c>
      <c r="AE53" s="563">
        <v>118</v>
      </c>
      <c r="AF53" s="402">
        <v>23</v>
      </c>
      <c r="AG53" s="541">
        <v>65</v>
      </c>
      <c r="AH53" s="563">
        <v>186</v>
      </c>
      <c r="AI53" s="563">
        <v>65</v>
      </c>
      <c r="AJ53" s="568">
        <v>82</v>
      </c>
      <c r="AK53" s="569"/>
      <c r="AL53" s="357"/>
    </row>
    <row r="54" spans="1:38" x14ac:dyDescent="0.3">
      <c r="A54" s="396" t="s">
        <v>1160</v>
      </c>
      <c r="B54" s="393"/>
      <c r="C54" s="561" t="s">
        <v>34</v>
      </c>
      <c r="D54" s="562" t="s">
        <v>61</v>
      </c>
      <c r="E54" s="22"/>
      <c r="F54" s="570"/>
      <c r="G54" s="570"/>
      <c r="H54" s="570"/>
      <c r="I54" s="570"/>
      <c r="J54" s="571"/>
      <c r="K54" s="571"/>
      <c r="L54" s="571"/>
      <c r="M54" s="492"/>
      <c r="N54" s="492"/>
      <c r="O54" s="98"/>
      <c r="P54" s="393" t="s">
        <v>280</v>
      </c>
      <c r="Q54" s="563"/>
      <c r="R54" s="563"/>
      <c r="S54" s="563"/>
      <c r="T54" s="563"/>
      <c r="U54" s="563"/>
      <c r="V54" s="393" t="s">
        <v>526</v>
      </c>
      <c r="W54" s="572"/>
      <c r="X54" s="441" t="s">
        <v>606</v>
      </c>
      <c r="Y54" s="573"/>
      <c r="Z54" s="563"/>
      <c r="AA54" s="563"/>
      <c r="AB54" s="563"/>
      <c r="AC54" s="563">
        <v>13</v>
      </c>
      <c r="AD54" s="563"/>
      <c r="AE54" s="563">
        <v>148</v>
      </c>
      <c r="AF54" s="563"/>
      <c r="AG54" s="403"/>
      <c r="AH54" s="563"/>
      <c r="AI54" s="552"/>
      <c r="AJ54" s="393" t="s">
        <v>933</v>
      </c>
      <c r="AK54" s="404"/>
    </row>
    <row r="55" spans="1:38" x14ac:dyDescent="0.3">
      <c r="B55" s="393"/>
      <c r="C55" s="561" t="s">
        <v>35</v>
      </c>
      <c r="D55" s="562" t="s">
        <v>62</v>
      </c>
      <c r="E55" s="46" t="s">
        <v>157</v>
      </c>
      <c r="F55" s="213"/>
      <c r="G55" s="213"/>
      <c r="H55" s="213"/>
      <c r="I55" s="213"/>
      <c r="J55" s="213"/>
      <c r="K55" s="213"/>
      <c r="L55" s="213"/>
      <c r="M55" s="377"/>
      <c r="N55" s="377"/>
      <c r="O55" s="390"/>
      <c r="P55" s="393">
        <v>0</v>
      </c>
      <c r="Q55" s="563">
        <v>165</v>
      </c>
      <c r="R55" s="563">
        <v>82</v>
      </c>
      <c r="S55" s="564">
        <v>12</v>
      </c>
      <c r="T55" s="563">
        <v>0</v>
      </c>
      <c r="U55" s="563">
        <v>98</v>
      </c>
      <c r="V55" s="393">
        <v>99</v>
      </c>
      <c r="W55" s="402" t="s">
        <v>559</v>
      </c>
      <c r="X55" s="565">
        <v>139</v>
      </c>
      <c r="Y55" s="566">
        <v>198</v>
      </c>
      <c r="Z55" s="563">
        <v>28</v>
      </c>
      <c r="AA55" s="563">
        <v>32</v>
      </c>
      <c r="AB55" s="567">
        <v>109</v>
      </c>
      <c r="AC55" s="563">
        <v>13</v>
      </c>
      <c r="AD55" s="563">
        <v>70</v>
      </c>
      <c r="AE55" s="563">
        <v>60</v>
      </c>
      <c r="AF55" s="402">
        <v>29</v>
      </c>
      <c r="AG55" s="541">
        <v>38</v>
      </c>
      <c r="AH55" s="563">
        <v>186</v>
      </c>
      <c r="AI55" s="563">
        <v>61</v>
      </c>
      <c r="AJ55" s="568">
        <v>39</v>
      </c>
      <c r="AK55" s="569"/>
      <c r="AL55" s="357"/>
    </row>
    <row r="56" spans="1:38" x14ac:dyDescent="0.3">
      <c r="A56" s="396" t="s">
        <v>1160</v>
      </c>
      <c r="B56" s="393"/>
      <c r="C56" s="561" t="s">
        <v>35</v>
      </c>
      <c r="D56" s="562" t="s">
        <v>62</v>
      </c>
      <c r="E56" s="22"/>
      <c r="F56" s="570"/>
      <c r="G56" s="570"/>
      <c r="H56" s="570"/>
      <c r="I56" s="570"/>
      <c r="J56" s="571"/>
      <c r="K56" s="571"/>
      <c r="L56" s="571"/>
      <c r="M56" s="492"/>
      <c r="N56" s="492"/>
      <c r="O56" s="98"/>
      <c r="P56" s="393" t="s">
        <v>286</v>
      </c>
      <c r="Q56" s="563"/>
      <c r="R56" s="563"/>
      <c r="S56" s="563" t="s">
        <v>406</v>
      </c>
      <c r="T56" s="563" t="s">
        <v>447</v>
      </c>
      <c r="U56" s="563"/>
      <c r="V56" s="393" t="s">
        <v>526</v>
      </c>
      <c r="W56" s="572"/>
      <c r="X56" s="441" t="s">
        <v>606</v>
      </c>
      <c r="Y56" s="573"/>
      <c r="Z56" s="563"/>
      <c r="AA56" s="563"/>
      <c r="AB56" s="563"/>
      <c r="AC56" s="563">
        <v>13</v>
      </c>
      <c r="AD56" s="563"/>
      <c r="AE56" s="563">
        <v>80</v>
      </c>
      <c r="AF56" s="563"/>
      <c r="AG56" s="403"/>
      <c r="AH56" s="563"/>
      <c r="AI56" s="552"/>
      <c r="AJ56" s="393" t="s">
        <v>933</v>
      </c>
      <c r="AK56" s="404"/>
    </row>
    <row r="57" spans="1:38" x14ac:dyDescent="0.3">
      <c r="B57" s="393"/>
      <c r="C57" s="561" t="s">
        <v>36</v>
      </c>
      <c r="D57" s="562" t="s">
        <v>71</v>
      </c>
      <c r="E57" s="46" t="s">
        <v>158</v>
      </c>
      <c r="F57" s="213"/>
      <c r="G57" s="213"/>
      <c r="H57" s="213"/>
      <c r="I57" s="213"/>
      <c r="J57" s="213"/>
      <c r="K57" s="213"/>
      <c r="L57" s="213"/>
      <c r="M57" s="377"/>
      <c r="N57" s="377"/>
      <c r="O57" s="390"/>
      <c r="P57" s="393" t="s">
        <v>287</v>
      </c>
      <c r="Q57" s="563">
        <v>281</v>
      </c>
      <c r="R57" s="563">
        <v>338</v>
      </c>
      <c r="S57" s="564">
        <v>164</v>
      </c>
      <c r="T57" s="563">
        <v>144</v>
      </c>
      <c r="U57" s="563">
        <v>109</v>
      </c>
      <c r="V57" s="393">
        <v>123</v>
      </c>
      <c r="W57" s="402" t="s">
        <v>559</v>
      </c>
      <c r="X57" s="565">
        <v>162</v>
      </c>
      <c r="Y57" s="566">
        <v>198</v>
      </c>
      <c r="Z57" s="563">
        <v>41</v>
      </c>
      <c r="AA57" s="563">
        <v>86</v>
      </c>
      <c r="AB57" s="567">
        <v>119</v>
      </c>
      <c r="AC57" s="563">
        <v>13</v>
      </c>
      <c r="AD57" s="563" t="s">
        <v>771</v>
      </c>
      <c r="AE57" s="563">
        <v>116</v>
      </c>
      <c r="AF57" s="402">
        <v>22</v>
      </c>
      <c r="AG57" s="541">
        <v>65</v>
      </c>
      <c r="AH57" s="563">
        <v>186</v>
      </c>
      <c r="AI57" s="563">
        <v>63</v>
      </c>
      <c r="AJ57" s="568">
        <v>112</v>
      </c>
      <c r="AK57" s="569"/>
      <c r="AL57" s="357"/>
    </row>
    <row r="58" spans="1:38" x14ac:dyDescent="0.3">
      <c r="A58" s="396" t="s">
        <v>1160</v>
      </c>
      <c r="B58" s="393"/>
      <c r="C58" s="561" t="s">
        <v>36</v>
      </c>
      <c r="D58" s="562" t="s">
        <v>71</v>
      </c>
      <c r="E58" s="22"/>
      <c r="F58" s="570"/>
      <c r="G58" s="570"/>
      <c r="H58" s="570"/>
      <c r="I58" s="570"/>
      <c r="J58" s="571"/>
      <c r="K58" s="571"/>
      <c r="L58" s="571"/>
      <c r="M58" s="492"/>
      <c r="N58" s="492"/>
      <c r="O58" s="98"/>
      <c r="P58" s="393" t="s">
        <v>280</v>
      </c>
      <c r="Q58" s="563"/>
      <c r="R58" s="563"/>
      <c r="S58" s="563"/>
      <c r="T58" s="563"/>
      <c r="U58" s="563"/>
      <c r="V58" s="393" t="s">
        <v>526</v>
      </c>
      <c r="W58" s="572"/>
      <c r="X58" s="441" t="s">
        <v>606</v>
      </c>
      <c r="Y58" s="573"/>
      <c r="Z58" s="563"/>
      <c r="AA58" s="563"/>
      <c r="AB58" s="563"/>
      <c r="AC58" s="563">
        <v>13</v>
      </c>
      <c r="AD58" s="563"/>
      <c r="AE58" s="563">
        <v>148</v>
      </c>
      <c r="AF58" s="563"/>
      <c r="AG58" s="403"/>
      <c r="AH58" s="563"/>
      <c r="AI58" s="552"/>
      <c r="AJ58" s="393" t="s">
        <v>933</v>
      </c>
      <c r="AK58" s="404"/>
    </row>
    <row r="59" spans="1:38" ht="28.8" x14ac:dyDescent="0.3">
      <c r="B59" s="393"/>
      <c r="C59" s="561" t="s">
        <v>37</v>
      </c>
      <c r="D59" s="562" t="s">
        <v>72</v>
      </c>
      <c r="E59" s="46" t="s">
        <v>159</v>
      </c>
      <c r="F59" s="213"/>
      <c r="G59" s="213"/>
      <c r="H59" s="213"/>
      <c r="I59" s="213"/>
      <c r="J59" s="213"/>
      <c r="K59" s="213"/>
      <c r="L59" s="213"/>
      <c r="M59" s="377"/>
      <c r="N59" s="377"/>
      <c r="O59" s="390" t="s">
        <v>1090</v>
      </c>
      <c r="P59" s="393">
        <v>0</v>
      </c>
      <c r="Q59" s="563">
        <v>160</v>
      </c>
      <c r="R59" s="563">
        <v>62</v>
      </c>
      <c r="S59" s="564">
        <v>116</v>
      </c>
      <c r="T59" s="563">
        <v>106</v>
      </c>
      <c r="U59" s="563">
        <v>28</v>
      </c>
      <c r="V59" s="393">
        <v>94</v>
      </c>
      <c r="W59" s="574">
        <v>65</v>
      </c>
      <c r="X59" s="565">
        <v>140</v>
      </c>
      <c r="Y59" s="566" t="s">
        <v>643</v>
      </c>
      <c r="Z59" s="563">
        <v>36</v>
      </c>
      <c r="AA59" s="563">
        <v>58</v>
      </c>
      <c r="AB59" s="567">
        <v>99</v>
      </c>
      <c r="AC59" s="563">
        <v>13</v>
      </c>
      <c r="AD59" s="563" t="s">
        <v>772</v>
      </c>
      <c r="AE59" s="563">
        <v>10</v>
      </c>
      <c r="AF59" s="402">
        <v>18</v>
      </c>
      <c r="AG59" s="411">
        <v>0</v>
      </c>
      <c r="AH59" s="563">
        <v>145</v>
      </c>
      <c r="AI59" s="563">
        <v>15</v>
      </c>
      <c r="AJ59" s="568">
        <v>29</v>
      </c>
      <c r="AK59" s="569"/>
      <c r="AL59" s="357"/>
    </row>
    <row r="60" spans="1:38" x14ac:dyDescent="0.3">
      <c r="A60" s="396" t="s">
        <v>1160</v>
      </c>
      <c r="B60" s="393"/>
      <c r="C60" s="561" t="s">
        <v>37</v>
      </c>
      <c r="D60" s="562" t="s">
        <v>72</v>
      </c>
      <c r="E60" s="22"/>
      <c r="F60" s="570"/>
      <c r="G60" s="570"/>
      <c r="H60" s="570"/>
      <c r="I60" s="570"/>
      <c r="J60" s="571"/>
      <c r="K60" s="571"/>
      <c r="L60" s="571"/>
      <c r="M60" s="492"/>
      <c r="N60" s="492"/>
      <c r="O60" s="98"/>
      <c r="P60" s="393" t="s">
        <v>280</v>
      </c>
      <c r="Q60" s="563"/>
      <c r="R60" s="563"/>
      <c r="S60" s="563"/>
      <c r="T60" s="563"/>
      <c r="U60" s="565" t="s">
        <v>485</v>
      </c>
      <c r="V60" s="393" t="s">
        <v>526</v>
      </c>
      <c r="W60" s="572"/>
      <c r="X60" s="441" t="s">
        <v>606</v>
      </c>
      <c r="Y60" s="554" t="s">
        <v>644</v>
      </c>
      <c r="Z60" s="563"/>
      <c r="AA60" s="563"/>
      <c r="AB60" s="563"/>
      <c r="AC60" s="563">
        <v>13</v>
      </c>
      <c r="AD60" s="563"/>
      <c r="AE60" s="563">
        <v>0</v>
      </c>
      <c r="AF60" s="563"/>
      <c r="AG60" s="403"/>
      <c r="AH60" s="563"/>
      <c r="AI60" s="563" t="s">
        <v>900</v>
      </c>
      <c r="AJ60" s="563" t="s">
        <v>933</v>
      </c>
      <c r="AK60" s="575"/>
    </row>
    <row r="61" spans="1:38" ht="57.6" x14ac:dyDescent="0.3">
      <c r="B61" s="393"/>
      <c r="C61" s="561">
        <v>35</v>
      </c>
      <c r="D61" s="562">
        <v>44</v>
      </c>
      <c r="E61" s="46" t="s">
        <v>160</v>
      </c>
      <c r="F61" s="62"/>
      <c r="G61" s="62"/>
      <c r="H61" s="62"/>
      <c r="I61" s="62"/>
      <c r="J61" s="62"/>
      <c r="K61" s="62"/>
      <c r="L61" s="62"/>
      <c r="M61" s="377"/>
      <c r="N61" s="377"/>
      <c r="O61" s="390"/>
      <c r="P61" s="393" t="s">
        <v>282</v>
      </c>
      <c r="Q61" s="393" t="s">
        <v>282</v>
      </c>
      <c r="R61" s="393" t="s">
        <v>282</v>
      </c>
      <c r="S61" s="393" t="s">
        <v>282</v>
      </c>
      <c r="T61" s="393" t="s">
        <v>282</v>
      </c>
      <c r="U61" s="441" t="s">
        <v>486</v>
      </c>
      <c r="V61" s="393" t="s">
        <v>527</v>
      </c>
      <c r="W61" s="393" t="s">
        <v>282</v>
      </c>
      <c r="X61" s="393" t="s">
        <v>282</v>
      </c>
      <c r="Y61" s="554" t="s">
        <v>282</v>
      </c>
      <c r="Z61" s="393" t="s">
        <v>282</v>
      </c>
      <c r="AA61" s="393" t="s">
        <v>274</v>
      </c>
      <c r="AB61" s="393" t="s">
        <v>282</v>
      </c>
      <c r="AC61" s="393" t="s">
        <v>274</v>
      </c>
      <c r="AD61" s="393" t="s">
        <v>274</v>
      </c>
      <c r="AE61" s="393" t="s">
        <v>805</v>
      </c>
      <c r="AF61" s="402" t="s">
        <v>278</v>
      </c>
      <c r="AG61" s="541" t="s">
        <v>282</v>
      </c>
      <c r="AH61" s="393" t="s">
        <v>282</v>
      </c>
      <c r="AI61" s="393" t="s">
        <v>282</v>
      </c>
      <c r="AJ61" s="412" t="s">
        <v>934</v>
      </c>
      <c r="AK61" s="394"/>
      <c r="AL61" s="357"/>
    </row>
    <row r="62" spans="1:38" ht="57.6" x14ac:dyDescent="0.3">
      <c r="A62" s="396" t="s">
        <v>1160</v>
      </c>
      <c r="B62" s="393"/>
      <c r="C62" s="561">
        <v>35</v>
      </c>
      <c r="D62" s="562">
        <v>44</v>
      </c>
      <c r="E62" s="22" t="s">
        <v>161</v>
      </c>
      <c r="F62" s="397"/>
      <c r="G62" s="397"/>
      <c r="H62" s="397"/>
      <c r="I62" s="397"/>
      <c r="J62" s="545"/>
      <c r="K62" s="545"/>
      <c r="L62" s="545"/>
      <c r="M62" s="492"/>
      <c r="N62" s="492"/>
      <c r="O62" s="98"/>
      <c r="P62" s="393" t="s">
        <v>267</v>
      </c>
      <c r="Q62" s="393" t="s">
        <v>329</v>
      </c>
      <c r="R62" s="393" t="s">
        <v>267</v>
      </c>
      <c r="S62" s="393" t="s">
        <v>407</v>
      </c>
      <c r="T62" s="393" t="s">
        <v>448</v>
      </c>
      <c r="U62" s="393" t="s">
        <v>487</v>
      </c>
      <c r="V62" s="393" t="s">
        <v>310</v>
      </c>
      <c r="W62" s="393" t="s">
        <v>560</v>
      </c>
      <c r="X62" s="393" t="s">
        <v>267</v>
      </c>
      <c r="Y62" s="554"/>
      <c r="Z62" s="393" t="s">
        <v>690</v>
      </c>
      <c r="AA62" s="393"/>
      <c r="AB62" s="393" t="s">
        <v>267</v>
      </c>
      <c r="AC62" s="393" t="s">
        <v>573</v>
      </c>
      <c r="AD62" s="393"/>
      <c r="AE62" s="393" t="s">
        <v>806</v>
      </c>
      <c r="AF62" s="402" t="s">
        <v>837</v>
      </c>
      <c r="AG62" s="403" t="s">
        <v>865</v>
      </c>
      <c r="AH62" s="393" t="s">
        <v>310</v>
      </c>
      <c r="AI62" s="393" t="s">
        <v>853</v>
      </c>
      <c r="AJ62" s="393" t="s">
        <v>267</v>
      </c>
      <c r="AK62" s="404"/>
    </row>
    <row r="63" spans="1:38" ht="158.4" x14ac:dyDescent="0.3">
      <c r="B63" s="393"/>
      <c r="C63" s="561" t="s">
        <v>38</v>
      </c>
      <c r="D63" s="562" t="s">
        <v>73</v>
      </c>
      <c r="E63" s="46" t="s">
        <v>162</v>
      </c>
      <c r="F63" s="62"/>
      <c r="G63" s="62"/>
      <c r="H63" s="62"/>
      <c r="I63" s="62"/>
      <c r="J63" s="62"/>
      <c r="K63" s="62"/>
      <c r="L63" s="62"/>
      <c r="M63" s="377"/>
      <c r="N63" s="377"/>
      <c r="O63" s="390" t="s">
        <v>161</v>
      </c>
      <c r="P63" s="393">
        <v>111</v>
      </c>
      <c r="Q63" s="393">
        <v>185</v>
      </c>
      <c r="R63" s="393">
        <v>119</v>
      </c>
      <c r="S63" s="413">
        <v>377</v>
      </c>
      <c r="T63" s="393">
        <v>111</v>
      </c>
      <c r="U63" s="441">
        <v>335</v>
      </c>
      <c r="V63" s="393" t="s">
        <v>528</v>
      </c>
      <c r="W63" s="393">
        <v>121</v>
      </c>
      <c r="X63" s="393">
        <v>372</v>
      </c>
      <c r="Y63" s="554">
        <v>19</v>
      </c>
      <c r="Z63" s="393">
        <v>13</v>
      </c>
      <c r="AA63" s="393" t="s">
        <v>290</v>
      </c>
      <c r="AB63" s="393">
        <v>38</v>
      </c>
      <c r="AC63" s="393" t="s">
        <v>290</v>
      </c>
      <c r="AD63" s="393" t="s">
        <v>290</v>
      </c>
      <c r="AE63" s="393">
        <v>140</v>
      </c>
      <c r="AF63" s="393" t="s">
        <v>290</v>
      </c>
      <c r="AG63" s="541">
        <v>21</v>
      </c>
      <c r="AH63" s="393">
        <v>67</v>
      </c>
      <c r="AI63" s="552">
        <v>129</v>
      </c>
      <c r="AJ63" s="412" t="s">
        <v>935</v>
      </c>
      <c r="AK63" s="394"/>
      <c r="AL63" s="357"/>
    </row>
    <row r="64" spans="1:38" x14ac:dyDescent="0.3">
      <c r="A64" s="396" t="s">
        <v>1160</v>
      </c>
      <c r="B64" s="393"/>
      <c r="C64" s="561" t="s">
        <v>38</v>
      </c>
      <c r="D64" s="562" t="s">
        <v>73</v>
      </c>
      <c r="E64" s="22"/>
      <c r="F64" s="397"/>
      <c r="G64" s="397"/>
      <c r="H64" s="397"/>
      <c r="I64" s="397"/>
      <c r="J64" s="545"/>
      <c r="K64" s="545"/>
      <c r="L64" s="545"/>
      <c r="M64" s="492"/>
      <c r="N64" s="492"/>
      <c r="O64" s="98"/>
      <c r="P64" s="393" t="s">
        <v>288</v>
      </c>
      <c r="Q64" s="393" t="s">
        <v>330</v>
      </c>
      <c r="R64" s="393"/>
      <c r="S64" s="393"/>
      <c r="T64" s="393"/>
      <c r="U64" s="441" t="s">
        <v>488</v>
      </c>
      <c r="V64" s="393"/>
      <c r="W64" s="393"/>
      <c r="X64" s="393"/>
      <c r="Y64" s="401"/>
      <c r="Z64" s="393"/>
      <c r="AA64" s="393"/>
      <c r="AB64" s="393"/>
      <c r="AC64" s="393"/>
      <c r="AD64" s="393"/>
      <c r="AE64" s="393" t="s">
        <v>807</v>
      </c>
      <c r="AF64" s="393"/>
      <c r="AG64" s="403"/>
      <c r="AH64" s="393"/>
      <c r="AI64" s="435" t="s">
        <v>901</v>
      </c>
      <c r="AJ64" s="393" t="s">
        <v>936</v>
      </c>
      <c r="AK64" s="404"/>
    </row>
    <row r="65" spans="1:38" ht="57.6" x14ac:dyDescent="0.3">
      <c r="B65" s="393"/>
      <c r="C65" s="561">
        <v>36</v>
      </c>
      <c r="D65" s="562">
        <v>45</v>
      </c>
      <c r="E65" s="46" t="s">
        <v>163</v>
      </c>
      <c r="F65" s="62"/>
      <c r="G65" s="62"/>
      <c r="H65" s="62"/>
      <c r="I65" s="62"/>
      <c r="J65" s="62"/>
      <c r="K65" s="62"/>
      <c r="L65" s="62"/>
      <c r="M65" s="377"/>
      <c r="N65" s="377"/>
      <c r="O65" s="390"/>
      <c r="P65" s="393" t="s">
        <v>274</v>
      </c>
      <c r="Q65" s="393" t="s">
        <v>282</v>
      </c>
      <c r="R65" s="393" t="s">
        <v>282</v>
      </c>
      <c r="S65" s="393" t="s">
        <v>282</v>
      </c>
      <c r="T65" s="393" t="s">
        <v>282</v>
      </c>
      <c r="U65" s="441" t="s">
        <v>489</v>
      </c>
      <c r="V65" s="393" t="s">
        <v>274</v>
      </c>
      <c r="W65" s="393" t="s">
        <v>274</v>
      </c>
      <c r="X65" s="393" t="s">
        <v>607</v>
      </c>
      <c r="Y65" s="554" t="s">
        <v>274</v>
      </c>
      <c r="Z65" s="393" t="s">
        <v>274</v>
      </c>
      <c r="AA65" s="393" t="s">
        <v>274</v>
      </c>
      <c r="AB65" s="393" t="s">
        <v>282</v>
      </c>
      <c r="AC65" s="393" t="s">
        <v>274</v>
      </c>
      <c r="AD65" s="393" t="s">
        <v>274</v>
      </c>
      <c r="AE65" s="393" t="s">
        <v>808</v>
      </c>
      <c r="AF65" s="402" t="s">
        <v>278</v>
      </c>
      <c r="AG65" s="541" t="s">
        <v>274</v>
      </c>
      <c r="AH65" s="393" t="s">
        <v>282</v>
      </c>
      <c r="AI65" s="393" t="s">
        <v>282</v>
      </c>
      <c r="AJ65" s="412" t="s">
        <v>937</v>
      </c>
      <c r="AK65" s="394"/>
      <c r="AL65" s="357"/>
    </row>
    <row r="66" spans="1:38" ht="57.6" x14ac:dyDescent="0.3">
      <c r="A66" s="396" t="s">
        <v>1160</v>
      </c>
      <c r="B66" s="393"/>
      <c r="C66" s="561">
        <v>36</v>
      </c>
      <c r="D66" s="562">
        <v>45</v>
      </c>
      <c r="E66" s="22" t="s">
        <v>161</v>
      </c>
      <c r="F66" s="397"/>
      <c r="G66" s="397"/>
      <c r="H66" s="397"/>
      <c r="I66" s="397"/>
      <c r="J66" s="545"/>
      <c r="K66" s="545"/>
      <c r="L66" s="545"/>
      <c r="M66" s="492"/>
      <c r="N66" s="492"/>
      <c r="O66" s="98"/>
      <c r="P66" s="393" t="s">
        <v>289</v>
      </c>
      <c r="Q66" s="393"/>
      <c r="R66" s="393" t="s">
        <v>267</v>
      </c>
      <c r="S66" s="393" t="s">
        <v>408</v>
      </c>
      <c r="T66" s="393" t="s">
        <v>449</v>
      </c>
      <c r="U66" s="393" t="s">
        <v>490</v>
      </c>
      <c r="V66" s="393" t="s">
        <v>529</v>
      </c>
      <c r="W66" s="560"/>
      <c r="X66" s="393" t="s">
        <v>608</v>
      </c>
      <c r="Y66" s="401"/>
      <c r="Z66" s="393"/>
      <c r="AA66" s="393"/>
      <c r="AB66" s="393" t="s">
        <v>267</v>
      </c>
      <c r="AC66" s="393" t="s">
        <v>573</v>
      </c>
      <c r="AD66" s="393"/>
      <c r="AE66" s="393" t="s">
        <v>809</v>
      </c>
      <c r="AF66" s="402" t="s">
        <v>837</v>
      </c>
      <c r="AG66" s="403"/>
      <c r="AH66" s="393" t="s">
        <v>310</v>
      </c>
      <c r="AI66" s="393" t="s">
        <v>853</v>
      </c>
      <c r="AJ66" s="393" t="s">
        <v>267</v>
      </c>
      <c r="AK66" s="404"/>
    </row>
    <row r="67" spans="1:38" ht="158.4" x14ac:dyDescent="0.3">
      <c r="B67" s="393"/>
      <c r="C67" s="561" t="s">
        <v>39</v>
      </c>
      <c r="D67" s="562" t="s">
        <v>42</v>
      </c>
      <c r="E67" s="46" t="s">
        <v>162</v>
      </c>
      <c r="F67" s="62"/>
      <c r="G67" s="62"/>
      <c r="H67" s="62"/>
      <c r="I67" s="62"/>
      <c r="J67" s="62"/>
      <c r="K67" s="62"/>
      <c r="L67" s="62"/>
      <c r="M67" s="377"/>
      <c r="N67" s="377"/>
      <c r="O67" s="390" t="s">
        <v>161</v>
      </c>
      <c r="P67" s="576" t="s">
        <v>290</v>
      </c>
      <c r="Q67" s="577">
        <v>178</v>
      </c>
      <c r="R67" s="577">
        <v>8</v>
      </c>
      <c r="S67" s="578">
        <v>372</v>
      </c>
      <c r="T67" s="577">
        <v>27</v>
      </c>
      <c r="U67" s="579">
        <v>100</v>
      </c>
      <c r="V67" s="577" t="s">
        <v>530</v>
      </c>
      <c r="W67" s="577"/>
      <c r="X67" s="579">
        <v>150</v>
      </c>
      <c r="Y67" s="109" t="s">
        <v>290</v>
      </c>
      <c r="Z67" s="577" t="s">
        <v>290</v>
      </c>
      <c r="AA67" s="577" t="s">
        <v>290</v>
      </c>
      <c r="AB67" s="580">
        <v>1</v>
      </c>
      <c r="AC67" s="577"/>
      <c r="AD67" s="577"/>
      <c r="AE67" s="577" t="s">
        <v>808</v>
      </c>
      <c r="AF67" s="577"/>
      <c r="AG67" s="541"/>
      <c r="AH67" s="577">
        <v>67</v>
      </c>
      <c r="AI67" s="581">
        <v>53</v>
      </c>
      <c r="AJ67" s="412" t="s">
        <v>938</v>
      </c>
      <c r="AK67" s="394"/>
      <c r="AL67" s="357"/>
    </row>
    <row r="68" spans="1:38" x14ac:dyDescent="0.3">
      <c r="A68" s="396" t="s">
        <v>1160</v>
      </c>
      <c r="B68" s="393"/>
      <c r="C68" s="561" t="s">
        <v>39</v>
      </c>
      <c r="D68" s="562" t="s">
        <v>42</v>
      </c>
      <c r="E68" s="22"/>
      <c r="F68" s="544"/>
      <c r="G68" s="544"/>
      <c r="H68" s="544"/>
      <c r="I68" s="397"/>
      <c r="J68" s="545"/>
      <c r="K68" s="545"/>
      <c r="L68" s="545"/>
      <c r="M68" s="492"/>
      <c r="N68" s="492"/>
      <c r="O68" s="98"/>
      <c r="P68" s="393" t="s">
        <v>289</v>
      </c>
      <c r="Q68" s="393" t="s">
        <v>330</v>
      </c>
      <c r="R68" s="393"/>
      <c r="S68" s="393"/>
      <c r="T68" s="393"/>
      <c r="U68" s="393"/>
      <c r="V68" s="393"/>
      <c r="W68" s="393"/>
      <c r="X68" s="393"/>
      <c r="Y68" s="401"/>
      <c r="Z68" s="393"/>
      <c r="AA68" s="393"/>
      <c r="AB68" s="393"/>
      <c r="AC68" s="393"/>
      <c r="AD68" s="393"/>
      <c r="AE68" s="393"/>
      <c r="AF68" s="393"/>
      <c r="AG68" s="403"/>
      <c r="AH68" s="393"/>
      <c r="AI68" s="552" t="s">
        <v>902</v>
      </c>
      <c r="AJ68" s="393" t="s">
        <v>939</v>
      </c>
      <c r="AK68" s="474"/>
    </row>
    <row r="69" spans="1:38" ht="72" x14ac:dyDescent="0.3">
      <c r="B69" s="384" t="s">
        <v>12</v>
      </c>
      <c r="C69" s="385">
        <v>37</v>
      </c>
      <c r="D69" s="386">
        <v>46</v>
      </c>
      <c r="E69" s="41" t="s">
        <v>164</v>
      </c>
      <c r="F69" s="62"/>
      <c r="G69" s="62"/>
      <c r="H69" s="62"/>
      <c r="I69" s="62"/>
      <c r="J69" s="62"/>
      <c r="K69" s="62"/>
      <c r="L69" s="62"/>
      <c r="M69" s="377"/>
      <c r="N69" s="377"/>
      <c r="O69" s="390"/>
      <c r="P69" s="537">
        <v>15</v>
      </c>
      <c r="Q69" s="537">
        <v>30</v>
      </c>
      <c r="R69" s="537">
        <v>45</v>
      </c>
      <c r="S69" s="537">
        <v>41</v>
      </c>
      <c r="T69" s="537">
        <v>51</v>
      </c>
      <c r="U69" s="538">
        <v>49</v>
      </c>
      <c r="V69" s="537">
        <v>41</v>
      </c>
      <c r="W69" s="537">
        <v>53</v>
      </c>
      <c r="X69" s="539">
        <v>49</v>
      </c>
      <c r="Y69" s="540">
        <v>28</v>
      </c>
      <c r="Z69" s="582">
        <v>55</v>
      </c>
      <c r="AA69" s="537">
        <v>34</v>
      </c>
      <c r="AB69" s="537">
        <v>23</v>
      </c>
      <c r="AC69" s="537">
        <v>37</v>
      </c>
      <c r="AD69" s="537">
        <v>52</v>
      </c>
      <c r="AE69" s="537">
        <v>38</v>
      </c>
      <c r="AF69" s="537">
        <v>62</v>
      </c>
      <c r="AG69" s="541">
        <v>52</v>
      </c>
      <c r="AH69" s="537"/>
      <c r="AI69" s="537">
        <v>40</v>
      </c>
      <c r="AJ69" s="542" t="s">
        <v>940</v>
      </c>
      <c r="AK69" s="394"/>
      <c r="AL69" s="357"/>
    </row>
    <row r="70" spans="1:38" x14ac:dyDescent="0.3">
      <c r="A70" s="396" t="s">
        <v>1160</v>
      </c>
      <c r="B70" s="384" t="s">
        <v>12</v>
      </c>
      <c r="C70" s="385">
        <v>37</v>
      </c>
      <c r="D70" s="386">
        <v>46</v>
      </c>
      <c r="E70" s="22"/>
      <c r="F70" s="544"/>
      <c r="G70" s="544"/>
      <c r="H70" s="544"/>
      <c r="I70" s="397"/>
      <c r="J70" s="545"/>
      <c r="K70" s="545"/>
      <c r="L70" s="545"/>
      <c r="M70" s="492"/>
      <c r="N70" s="492"/>
      <c r="O70" s="98"/>
      <c r="P70" s="393" t="s">
        <v>291</v>
      </c>
      <c r="Q70" s="393"/>
      <c r="R70" s="393"/>
      <c r="S70" s="393"/>
      <c r="T70" s="393" t="s">
        <v>450</v>
      </c>
      <c r="U70" s="393"/>
      <c r="V70" s="393" t="s">
        <v>531</v>
      </c>
      <c r="W70" s="393" t="s">
        <v>561</v>
      </c>
      <c r="X70" s="393"/>
      <c r="Y70" s="554" t="s">
        <v>645</v>
      </c>
      <c r="Z70" s="414" t="s">
        <v>691</v>
      </c>
      <c r="AA70" s="393"/>
      <c r="AB70" s="393"/>
      <c r="AC70" s="393">
        <v>39</v>
      </c>
      <c r="AD70" s="393" t="s">
        <v>773</v>
      </c>
      <c r="AE70" s="463"/>
      <c r="AF70" s="402" t="s">
        <v>838</v>
      </c>
      <c r="AG70" s="403"/>
      <c r="AH70" s="393" t="s">
        <v>875</v>
      </c>
      <c r="AI70" s="393" t="s">
        <v>903</v>
      </c>
      <c r="AJ70" s="393" t="s">
        <v>941</v>
      </c>
      <c r="AK70" s="474"/>
    </row>
    <row r="71" spans="1:38" ht="43.2" x14ac:dyDescent="0.3">
      <c r="B71" s="384" t="s">
        <v>12</v>
      </c>
      <c r="C71" s="385">
        <v>38</v>
      </c>
      <c r="D71" s="386">
        <v>47</v>
      </c>
      <c r="E71" s="41" t="s">
        <v>165</v>
      </c>
      <c r="F71" s="62"/>
      <c r="G71" s="62"/>
      <c r="H71" s="62"/>
      <c r="I71" s="62"/>
      <c r="J71" s="62"/>
      <c r="K71" s="62"/>
      <c r="L71" s="62"/>
      <c r="M71" s="377"/>
      <c r="N71" s="377"/>
      <c r="O71" s="390"/>
      <c r="P71" s="583">
        <v>0.73</v>
      </c>
      <c r="Q71" s="537">
        <v>76</v>
      </c>
      <c r="R71" s="537">
        <v>70</v>
      </c>
      <c r="S71" s="537">
        <v>61</v>
      </c>
      <c r="T71" s="537">
        <v>77</v>
      </c>
      <c r="U71" s="584">
        <v>0.71</v>
      </c>
      <c r="V71" s="537">
        <v>35</v>
      </c>
      <c r="W71" s="537">
        <v>81</v>
      </c>
      <c r="X71" s="585">
        <v>0.82</v>
      </c>
      <c r="Y71" s="540">
        <v>88</v>
      </c>
      <c r="Z71" s="582">
        <v>80</v>
      </c>
      <c r="AA71" s="537">
        <v>90</v>
      </c>
      <c r="AB71" s="537">
        <v>95</v>
      </c>
      <c r="AC71" s="537">
        <v>50</v>
      </c>
      <c r="AD71" s="537">
        <v>98</v>
      </c>
      <c r="AE71" s="537" t="s">
        <v>810</v>
      </c>
      <c r="AF71" s="583">
        <v>0.9</v>
      </c>
      <c r="AG71" s="541">
        <v>90</v>
      </c>
      <c r="AH71" s="537"/>
      <c r="AI71" s="537">
        <v>73</v>
      </c>
      <c r="AJ71" s="542">
        <v>91</v>
      </c>
      <c r="AK71" s="394"/>
      <c r="AL71" s="357"/>
    </row>
    <row r="72" spans="1:38" x14ac:dyDescent="0.3">
      <c r="A72" s="396" t="s">
        <v>1160</v>
      </c>
      <c r="B72" s="384" t="s">
        <v>12</v>
      </c>
      <c r="C72" s="385">
        <v>38</v>
      </c>
      <c r="D72" s="386">
        <v>47</v>
      </c>
      <c r="E72" s="22"/>
      <c r="F72" s="544"/>
      <c r="G72" s="544"/>
      <c r="H72" s="544"/>
      <c r="I72" s="397"/>
      <c r="J72" s="545"/>
      <c r="K72" s="545"/>
      <c r="L72" s="545"/>
      <c r="M72" s="492"/>
      <c r="N72" s="492"/>
      <c r="O72" s="98"/>
      <c r="P72" s="393" t="s">
        <v>292</v>
      </c>
      <c r="Q72" s="393"/>
      <c r="R72" s="393"/>
      <c r="S72" s="393"/>
      <c r="T72" s="393"/>
      <c r="U72" s="393"/>
      <c r="V72" s="393"/>
      <c r="W72" s="393" t="s">
        <v>562</v>
      </c>
      <c r="X72" s="393"/>
      <c r="Y72" s="554" t="s">
        <v>646</v>
      </c>
      <c r="Z72" s="393" t="s">
        <v>692</v>
      </c>
      <c r="AA72" s="393"/>
      <c r="AB72" s="393"/>
      <c r="AC72" s="393">
        <v>50</v>
      </c>
      <c r="AD72" s="393" t="s">
        <v>774</v>
      </c>
      <c r="AE72" s="463"/>
      <c r="AF72" s="393"/>
      <c r="AG72" s="403"/>
      <c r="AH72" s="393"/>
      <c r="AI72" s="435" t="s">
        <v>904</v>
      </c>
      <c r="AJ72" s="393"/>
      <c r="AK72" s="474"/>
    </row>
    <row r="73" spans="1:38" ht="72" x14ac:dyDescent="0.3">
      <c r="B73" s="384" t="s">
        <v>12</v>
      </c>
      <c r="C73" s="385">
        <v>39</v>
      </c>
      <c r="D73" s="386">
        <v>48</v>
      </c>
      <c r="E73" s="41" t="s">
        <v>166</v>
      </c>
      <c r="F73" s="62"/>
      <c r="G73" s="62"/>
      <c r="H73" s="62"/>
      <c r="I73" s="62"/>
      <c r="J73" s="62"/>
      <c r="K73" s="62"/>
      <c r="L73" s="62"/>
      <c r="M73" s="377"/>
      <c r="N73" s="377"/>
      <c r="O73" s="390"/>
      <c r="P73" s="537">
        <v>49</v>
      </c>
      <c r="Q73" s="537">
        <v>112</v>
      </c>
      <c r="R73" s="537">
        <v>74</v>
      </c>
      <c r="S73" s="537">
        <v>150</v>
      </c>
      <c r="T73" s="537" t="s">
        <v>451</v>
      </c>
      <c r="U73" s="538" t="s">
        <v>491</v>
      </c>
      <c r="V73" s="537">
        <v>155</v>
      </c>
      <c r="W73" s="537">
        <v>167</v>
      </c>
      <c r="X73" s="539">
        <v>121</v>
      </c>
      <c r="Y73" s="540">
        <v>24</v>
      </c>
      <c r="Z73" s="582">
        <v>100</v>
      </c>
      <c r="AA73" s="537" t="s">
        <v>713</v>
      </c>
      <c r="AB73" s="538">
        <v>99</v>
      </c>
      <c r="AC73" s="537">
        <v>8</v>
      </c>
      <c r="AD73" s="537">
        <v>85</v>
      </c>
      <c r="AE73" s="537">
        <v>25</v>
      </c>
      <c r="AF73" s="537">
        <v>137</v>
      </c>
      <c r="AG73" s="541">
        <v>50</v>
      </c>
      <c r="AH73" s="537"/>
      <c r="AI73" s="537">
        <v>176</v>
      </c>
      <c r="AJ73" s="542" t="s">
        <v>942</v>
      </c>
      <c r="AK73" s="394"/>
      <c r="AL73" s="357"/>
    </row>
    <row r="74" spans="1:38" x14ac:dyDescent="0.3">
      <c r="A74" s="396" t="s">
        <v>1160</v>
      </c>
      <c r="B74" s="384" t="s">
        <v>12</v>
      </c>
      <c r="C74" s="385">
        <v>39</v>
      </c>
      <c r="D74" s="386">
        <v>48</v>
      </c>
      <c r="E74" s="22"/>
      <c r="F74" s="544"/>
      <c r="G74" s="544"/>
      <c r="H74" s="544"/>
      <c r="I74" s="397"/>
      <c r="J74" s="545"/>
      <c r="K74" s="545"/>
      <c r="L74" s="545"/>
      <c r="M74" s="492"/>
      <c r="N74" s="492"/>
      <c r="O74" s="98"/>
      <c r="P74" s="393" t="s">
        <v>293</v>
      </c>
      <c r="Q74" s="393"/>
      <c r="R74" s="393"/>
      <c r="S74" s="393" t="s">
        <v>409</v>
      </c>
      <c r="T74" s="393" t="s">
        <v>452</v>
      </c>
      <c r="U74" s="393"/>
      <c r="V74" s="393"/>
      <c r="W74" s="393" t="s">
        <v>563</v>
      </c>
      <c r="X74" s="393"/>
      <c r="Y74" s="554" t="s">
        <v>647</v>
      </c>
      <c r="Z74" s="414" t="s">
        <v>693</v>
      </c>
      <c r="AA74" s="393"/>
      <c r="AB74" s="434" t="s">
        <v>743</v>
      </c>
      <c r="AC74" s="393">
        <v>8</v>
      </c>
      <c r="AD74" s="393" t="s">
        <v>775</v>
      </c>
      <c r="AE74" s="463"/>
      <c r="AF74" s="402" t="s">
        <v>839</v>
      </c>
      <c r="AG74" s="403"/>
      <c r="AH74" s="393" t="s">
        <v>875</v>
      </c>
      <c r="AI74" s="435" t="s">
        <v>905</v>
      </c>
      <c r="AJ74" s="393" t="s">
        <v>943</v>
      </c>
      <c r="AK74" s="474"/>
    </row>
    <row r="75" spans="1:38" ht="43.2" x14ac:dyDescent="0.3">
      <c r="B75" s="384" t="s">
        <v>12</v>
      </c>
      <c r="C75" s="385">
        <v>40</v>
      </c>
      <c r="D75" s="386">
        <v>49</v>
      </c>
      <c r="E75" s="41" t="s">
        <v>167</v>
      </c>
      <c r="F75" s="62"/>
      <c r="G75" s="62"/>
      <c r="H75" s="62"/>
      <c r="I75" s="62"/>
      <c r="J75" s="62"/>
      <c r="K75" s="62"/>
      <c r="L75" s="62"/>
      <c r="M75" s="377"/>
      <c r="N75" s="377"/>
      <c r="O75" s="390"/>
      <c r="P75" s="583">
        <v>0.98</v>
      </c>
      <c r="Q75" s="537">
        <v>95</v>
      </c>
      <c r="R75" s="537">
        <v>88</v>
      </c>
      <c r="S75" s="537">
        <v>95</v>
      </c>
      <c r="T75" s="537">
        <v>77</v>
      </c>
      <c r="U75" s="584">
        <v>0.96</v>
      </c>
      <c r="V75" s="537">
        <v>94.2</v>
      </c>
      <c r="W75" s="537">
        <v>70</v>
      </c>
      <c r="X75" s="585">
        <v>0.97</v>
      </c>
      <c r="Y75" s="540">
        <v>90</v>
      </c>
      <c r="Z75" s="582">
        <v>99</v>
      </c>
      <c r="AA75" s="537">
        <v>90</v>
      </c>
      <c r="AB75" s="537">
        <v>100</v>
      </c>
      <c r="AC75" s="537">
        <v>100</v>
      </c>
      <c r="AD75" s="537">
        <v>93</v>
      </c>
      <c r="AE75" s="537">
        <v>100</v>
      </c>
      <c r="AF75" s="583">
        <v>0.9</v>
      </c>
      <c r="AG75" s="541">
        <v>90</v>
      </c>
      <c r="AH75" s="537"/>
      <c r="AI75" s="537">
        <v>94</v>
      </c>
      <c r="AJ75" s="542">
        <v>100</v>
      </c>
      <c r="AK75" s="394"/>
      <c r="AL75" s="357"/>
    </row>
    <row r="76" spans="1:38" x14ac:dyDescent="0.3">
      <c r="A76" s="396" t="s">
        <v>1160</v>
      </c>
      <c r="B76" s="384" t="s">
        <v>12</v>
      </c>
      <c r="C76" s="385">
        <v>40</v>
      </c>
      <c r="D76" s="386">
        <v>49</v>
      </c>
      <c r="E76" s="22"/>
      <c r="F76" s="292"/>
      <c r="G76" s="292"/>
      <c r="H76" s="292"/>
      <c r="I76" s="292"/>
      <c r="J76" s="545"/>
      <c r="K76" s="545"/>
      <c r="L76" s="545"/>
      <c r="M76" s="492"/>
      <c r="N76" s="492"/>
      <c r="O76" s="98"/>
      <c r="P76" s="393" t="s">
        <v>292</v>
      </c>
      <c r="Q76" s="393"/>
      <c r="R76" s="393"/>
      <c r="S76" s="393"/>
      <c r="T76" s="393"/>
      <c r="U76" s="393"/>
      <c r="V76" s="393"/>
      <c r="W76" s="393" t="s">
        <v>562</v>
      </c>
      <c r="X76" s="393"/>
      <c r="Y76" s="554" t="s">
        <v>648</v>
      </c>
      <c r="Z76" s="393" t="s">
        <v>694</v>
      </c>
      <c r="AA76" s="393"/>
      <c r="AB76" s="393"/>
      <c r="AC76" s="393">
        <v>100</v>
      </c>
      <c r="AD76" s="393" t="s">
        <v>776</v>
      </c>
      <c r="AE76" s="393" t="s">
        <v>811</v>
      </c>
      <c r="AF76" s="393"/>
      <c r="AG76" s="403"/>
      <c r="AH76" s="393"/>
      <c r="AI76" s="435" t="s">
        <v>906</v>
      </c>
      <c r="AJ76" s="393" t="s">
        <v>944</v>
      </c>
      <c r="AK76" s="448"/>
    </row>
    <row r="77" spans="1:38" ht="57.6" x14ac:dyDescent="0.3">
      <c r="B77" s="384" t="s">
        <v>12</v>
      </c>
      <c r="C77" s="385" t="s">
        <v>40</v>
      </c>
      <c r="D77" s="386">
        <v>50</v>
      </c>
      <c r="E77" s="41" t="s">
        <v>168</v>
      </c>
      <c r="F77" s="63" t="s">
        <v>997</v>
      </c>
      <c r="G77" s="87" t="s">
        <v>1023</v>
      </c>
      <c r="H77" s="71" t="s">
        <v>1046</v>
      </c>
      <c r="I77" s="586" t="s">
        <v>1065</v>
      </c>
      <c r="J77" s="586"/>
      <c r="K77" s="586"/>
      <c r="L77" s="587">
        <v>20</v>
      </c>
      <c r="M77" s="377"/>
      <c r="N77" s="377"/>
      <c r="O77" s="390"/>
      <c r="P77" s="546" t="s">
        <v>274</v>
      </c>
      <c r="Q77" s="546" t="s">
        <v>274</v>
      </c>
      <c r="R77" s="546" t="s">
        <v>274</v>
      </c>
      <c r="S77" s="550" t="s">
        <v>278</v>
      </c>
      <c r="T77" s="548" t="s">
        <v>453</v>
      </c>
      <c r="U77" s="546" t="s">
        <v>313</v>
      </c>
      <c r="V77" s="546" t="s">
        <v>274</v>
      </c>
      <c r="W77" s="548" t="s">
        <v>564</v>
      </c>
      <c r="X77" s="549" t="s">
        <v>609</v>
      </c>
      <c r="Y77" s="547" t="s">
        <v>573</v>
      </c>
      <c r="Z77" s="546" t="s">
        <v>274</v>
      </c>
      <c r="AA77" s="546" t="s">
        <v>313</v>
      </c>
      <c r="AB77" s="550" t="s">
        <v>282</v>
      </c>
      <c r="AC77" s="546" t="s">
        <v>313</v>
      </c>
      <c r="AD77" s="550" t="s">
        <v>321</v>
      </c>
      <c r="AE77" s="546" t="s">
        <v>274</v>
      </c>
      <c r="AF77" s="546" t="s">
        <v>274</v>
      </c>
      <c r="AG77" s="546" t="s">
        <v>274</v>
      </c>
      <c r="AH77" s="537"/>
      <c r="AI77" s="546" t="s">
        <v>274</v>
      </c>
      <c r="AJ77" s="588" t="s">
        <v>274</v>
      </c>
      <c r="AK77" s="589"/>
      <c r="AL77" s="357"/>
    </row>
    <row r="78" spans="1:38" x14ac:dyDescent="0.3">
      <c r="A78" s="396" t="s">
        <v>1160</v>
      </c>
      <c r="B78" s="384" t="s">
        <v>12</v>
      </c>
      <c r="C78" s="385" t="s">
        <v>40</v>
      </c>
      <c r="D78" s="386">
        <v>50</v>
      </c>
      <c r="E78" s="22"/>
      <c r="F78" s="293"/>
      <c r="G78" s="312"/>
      <c r="H78" s="317"/>
      <c r="I78" s="590"/>
      <c r="J78" s="591"/>
      <c r="K78" s="591"/>
      <c r="L78" s="592"/>
      <c r="M78" s="492"/>
      <c r="N78" s="492"/>
      <c r="O78" s="98"/>
      <c r="P78" s="393"/>
      <c r="Q78" s="393" t="s">
        <v>331</v>
      </c>
      <c r="R78" s="393" t="s">
        <v>370</v>
      </c>
      <c r="S78" s="413" t="s">
        <v>410</v>
      </c>
      <c r="T78" s="393" t="s">
        <v>454</v>
      </c>
      <c r="U78" s="393"/>
      <c r="V78" s="393"/>
      <c r="W78" s="560"/>
      <c r="X78" s="393"/>
      <c r="Y78" s="554" t="s">
        <v>649</v>
      </c>
      <c r="Z78" s="393"/>
      <c r="AA78" s="393"/>
      <c r="AB78" s="393" t="s">
        <v>744</v>
      </c>
      <c r="AC78" s="393"/>
      <c r="AD78" s="393"/>
      <c r="AE78" s="463" t="s">
        <v>812</v>
      </c>
      <c r="AF78" s="393" t="s">
        <v>840</v>
      </c>
      <c r="AG78" s="403"/>
      <c r="AH78" s="393"/>
      <c r="AI78" s="435" t="s">
        <v>907</v>
      </c>
      <c r="AJ78" s="393"/>
      <c r="AK78" s="448"/>
    </row>
    <row r="79" spans="1:38" ht="43.2" x14ac:dyDescent="0.3">
      <c r="B79" s="415" t="s">
        <v>12</v>
      </c>
      <c r="C79" s="416" t="s">
        <v>32</v>
      </c>
      <c r="D79" s="416" t="s">
        <v>74</v>
      </c>
      <c r="E79" s="43" t="s">
        <v>169</v>
      </c>
      <c r="F79" s="62" t="s">
        <v>998</v>
      </c>
      <c r="G79" s="62"/>
      <c r="H79" s="62"/>
      <c r="I79" s="62"/>
      <c r="J79" s="62"/>
      <c r="K79" s="62"/>
      <c r="L79" s="62"/>
      <c r="M79" s="377"/>
      <c r="N79" s="377"/>
      <c r="O79" s="390"/>
      <c r="P79" s="593" t="s">
        <v>290</v>
      </c>
      <c r="Q79" s="593" t="s">
        <v>290</v>
      </c>
      <c r="R79" s="537" t="s">
        <v>290</v>
      </c>
      <c r="S79" s="537" t="s">
        <v>411</v>
      </c>
      <c r="T79" s="537"/>
      <c r="U79" s="537"/>
      <c r="V79" s="537"/>
      <c r="W79" s="537"/>
      <c r="X79" s="538" t="s">
        <v>290</v>
      </c>
      <c r="Y79" s="540"/>
      <c r="Z79" s="537"/>
      <c r="AA79" s="537"/>
      <c r="AB79" s="538" t="s">
        <v>745</v>
      </c>
      <c r="AC79" s="537"/>
      <c r="AD79" s="537"/>
      <c r="AE79" s="537"/>
      <c r="AF79" s="537" t="s">
        <v>290</v>
      </c>
      <c r="AG79" s="541"/>
      <c r="AH79" s="537"/>
      <c r="AI79" s="537"/>
      <c r="AJ79" s="542"/>
      <c r="AK79" s="394"/>
      <c r="AL79" s="357"/>
    </row>
    <row r="80" spans="1:38" x14ac:dyDescent="0.3">
      <c r="A80" s="396" t="s">
        <v>1160</v>
      </c>
      <c r="B80" s="415" t="s">
        <v>12</v>
      </c>
      <c r="C80" s="416" t="s">
        <v>32</v>
      </c>
      <c r="D80" s="416" t="s">
        <v>74</v>
      </c>
      <c r="E80" s="47" t="s">
        <v>170</v>
      </c>
      <c r="F80" s="544"/>
      <c r="G80" s="544"/>
      <c r="H80" s="544"/>
      <c r="I80" s="397"/>
      <c r="J80" s="545"/>
      <c r="K80" s="545"/>
      <c r="L80" s="545"/>
      <c r="M80" s="492"/>
      <c r="N80" s="492"/>
      <c r="O80" s="98"/>
      <c r="P80" s="393"/>
      <c r="Q80" s="393"/>
      <c r="R80" s="393"/>
      <c r="S80" s="594"/>
      <c r="T80" s="393"/>
      <c r="U80" s="393"/>
      <c r="V80" s="393"/>
      <c r="W80" s="393"/>
      <c r="X80" s="393"/>
      <c r="Y80" s="401"/>
      <c r="Z80" s="393"/>
      <c r="AA80" s="393"/>
      <c r="AB80" s="393"/>
      <c r="AC80" s="393"/>
      <c r="AD80" s="393"/>
      <c r="AE80" s="463"/>
      <c r="AF80" s="393"/>
      <c r="AG80" s="403"/>
      <c r="AH80" s="393"/>
      <c r="AI80" s="393"/>
      <c r="AJ80" s="393" t="s">
        <v>945</v>
      </c>
      <c r="AK80" s="474"/>
    </row>
    <row r="81" spans="1:38" ht="28.8" x14ac:dyDescent="0.3">
      <c r="B81" s="595" t="s">
        <v>29</v>
      </c>
      <c r="C81" s="385">
        <v>41</v>
      </c>
      <c r="D81" s="386">
        <v>51</v>
      </c>
      <c r="E81" s="41" t="s">
        <v>171</v>
      </c>
      <c r="F81" s="62" t="s">
        <v>999</v>
      </c>
      <c r="G81" s="62" t="s">
        <v>1024</v>
      </c>
      <c r="H81" s="62"/>
      <c r="I81" s="62"/>
      <c r="J81" s="62"/>
      <c r="K81" s="62"/>
      <c r="L81" s="62"/>
      <c r="M81" s="377"/>
      <c r="N81" s="377"/>
      <c r="O81" s="536" t="s">
        <v>170</v>
      </c>
      <c r="P81" s="521" t="s">
        <v>274</v>
      </c>
      <c r="Q81" s="521" t="s">
        <v>332</v>
      </c>
      <c r="R81" s="521" t="s">
        <v>371</v>
      </c>
      <c r="S81" s="556" t="s">
        <v>325</v>
      </c>
      <c r="T81" s="521" t="s">
        <v>282</v>
      </c>
      <c r="U81" s="557" t="s">
        <v>492</v>
      </c>
      <c r="V81" s="521" t="s">
        <v>532</v>
      </c>
      <c r="W81" s="521" t="s">
        <v>282</v>
      </c>
      <c r="X81" s="521" t="s">
        <v>610</v>
      </c>
      <c r="Y81" s="559" t="s">
        <v>282</v>
      </c>
      <c r="Z81" s="521" t="s">
        <v>274</v>
      </c>
      <c r="AA81" s="521" t="s">
        <v>282</v>
      </c>
      <c r="AB81" s="521" t="s">
        <v>274</v>
      </c>
      <c r="AC81" s="521" t="s">
        <v>274</v>
      </c>
      <c r="AD81" s="521" t="s">
        <v>282</v>
      </c>
      <c r="AE81" s="521" t="s">
        <v>313</v>
      </c>
      <c r="AF81" s="558" t="s">
        <v>841</v>
      </c>
      <c r="AG81" s="541" t="s">
        <v>274</v>
      </c>
      <c r="AH81" s="521" t="s">
        <v>282</v>
      </c>
      <c r="AI81" s="521" t="s">
        <v>274</v>
      </c>
      <c r="AJ81" s="412" t="s">
        <v>462</v>
      </c>
      <c r="AK81" s="394"/>
      <c r="AL81" s="357"/>
    </row>
    <row r="82" spans="1:38" ht="28.8" x14ac:dyDescent="0.3">
      <c r="A82" s="396" t="s">
        <v>1160</v>
      </c>
      <c r="B82" s="595" t="s">
        <v>29</v>
      </c>
      <c r="C82" s="385">
        <v>41</v>
      </c>
      <c r="D82" s="386">
        <v>51</v>
      </c>
      <c r="E82" s="22" t="s">
        <v>172</v>
      </c>
      <c r="F82" s="397"/>
      <c r="G82" s="397"/>
      <c r="H82" s="397"/>
      <c r="I82" s="397"/>
      <c r="J82" s="545"/>
      <c r="K82" s="545"/>
      <c r="L82" s="545"/>
      <c r="M82" s="492"/>
      <c r="N82" s="492"/>
      <c r="O82" s="184"/>
      <c r="P82" s="393" t="s">
        <v>294</v>
      </c>
      <c r="Q82" s="393" t="s">
        <v>333</v>
      </c>
      <c r="R82" s="393" t="s">
        <v>372</v>
      </c>
      <c r="S82" s="413" t="s">
        <v>412</v>
      </c>
      <c r="T82" s="393" t="s">
        <v>455</v>
      </c>
      <c r="U82" s="393" t="s">
        <v>493</v>
      </c>
      <c r="V82" s="393" t="s">
        <v>533</v>
      </c>
      <c r="W82" s="393" t="s">
        <v>565</v>
      </c>
      <c r="X82" s="393" t="s">
        <v>611</v>
      </c>
      <c r="Y82" s="554" t="s">
        <v>650</v>
      </c>
      <c r="Z82" s="414" t="s">
        <v>695</v>
      </c>
      <c r="AA82" s="393" t="s">
        <v>714</v>
      </c>
      <c r="AB82" s="393" t="s">
        <v>746</v>
      </c>
      <c r="AC82" s="393" t="s">
        <v>757</v>
      </c>
      <c r="AD82" s="393"/>
      <c r="AE82" s="596"/>
      <c r="AF82" s="402" t="s">
        <v>842</v>
      </c>
      <c r="AG82" s="403"/>
      <c r="AH82" s="393" t="s">
        <v>876</v>
      </c>
      <c r="AI82" s="435" t="s">
        <v>908</v>
      </c>
      <c r="AJ82" s="393"/>
      <c r="AK82" s="404"/>
    </row>
    <row r="83" spans="1:38" ht="144" x14ac:dyDescent="0.3">
      <c r="B83" s="384" t="s">
        <v>12</v>
      </c>
      <c r="C83" s="385" t="s">
        <v>41</v>
      </c>
      <c r="D83" s="386">
        <v>61</v>
      </c>
      <c r="E83" s="41" t="s">
        <v>173</v>
      </c>
      <c r="F83" s="63" t="s">
        <v>1000</v>
      </c>
      <c r="G83" s="87" t="s">
        <v>1025</v>
      </c>
      <c r="H83" s="597" t="s">
        <v>1047</v>
      </c>
      <c r="I83" s="62" t="s">
        <v>1066</v>
      </c>
      <c r="J83" s="62" t="s">
        <v>1079</v>
      </c>
      <c r="K83" s="62"/>
      <c r="L83" s="62">
        <v>20</v>
      </c>
      <c r="M83" s="377"/>
      <c r="N83" s="377"/>
      <c r="O83" s="536" t="s">
        <v>1091</v>
      </c>
      <c r="P83" s="598" t="s">
        <v>295</v>
      </c>
      <c r="Q83" s="481" t="s">
        <v>334</v>
      </c>
      <c r="R83" s="387" t="s">
        <v>282</v>
      </c>
      <c r="S83" s="387" t="s">
        <v>282</v>
      </c>
      <c r="T83" s="524" t="s">
        <v>274</v>
      </c>
      <c r="U83" s="524" t="s">
        <v>313</v>
      </c>
      <c r="V83" s="524" t="s">
        <v>274</v>
      </c>
      <c r="W83" s="524" t="s">
        <v>566</v>
      </c>
      <c r="X83" s="480" t="s">
        <v>321</v>
      </c>
      <c r="Y83" s="599" t="s">
        <v>334</v>
      </c>
      <c r="Z83" s="598" t="s">
        <v>295</v>
      </c>
      <c r="AA83" s="524" t="s">
        <v>715</v>
      </c>
      <c r="AB83" s="598" t="s">
        <v>295</v>
      </c>
      <c r="AC83" s="598" t="s">
        <v>295</v>
      </c>
      <c r="AD83" s="387" t="s">
        <v>282</v>
      </c>
      <c r="AE83" s="598" t="s">
        <v>295</v>
      </c>
      <c r="AF83" s="437" t="s">
        <v>843</v>
      </c>
      <c r="AG83" s="524" t="s">
        <v>274</v>
      </c>
      <c r="AH83" s="393"/>
      <c r="AI83" s="598" t="s">
        <v>295</v>
      </c>
      <c r="AJ83" s="600" t="s">
        <v>946</v>
      </c>
      <c r="AK83" s="394"/>
      <c r="AL83" s="357"/>
    </row>
    <row r="84" spans="1:38" ht="43.2" x14ac:dyDescent="0.3">
      <c r="A84" s="396" t="s">
        <v>1160</v>
      </c>
      <c r="B84" s="384" t="s">
        <v>12</v>
      </c>
      <c r="C84" s="385" t="s">
        <v>41</v>
      </c>
      <c r="D84" s="386">
        <v>61</v>
      </c>
      <c r="E84" s="22" t="s">
        <v>174</v>
      </c>
      <c r="F84" s="518"/>
      <c r="G84" s="601"/>
      <c r="H84" s="602"/>
      <c r="I84" s="397"/>
      <c r="J84" s="545"/>
      <c r="K84" s="545"/>
      <c r="L84" s="545"/>
      <c r="M84" s="492"/>
      <c r="N84" s="492"/>
      <c r="O84" s="184"/>
      <c r="P84" s="393"/>
      <c r="Q84" s="393" t="s">
        <v>335</v>
      </c>
      <c r="R84" s="393" t="s">
        <v>373</v>
      </c>
      <c r="S84" s="393"/>
      <c r="T84" s="603"/>
      <c r="U84" s="393"/>
      <c r="V84" s="393" t="s">
        <v>534</v>
      </c>
      <c r="W84" s="604"/>
      <c r="X84" s="393"/>
      <c r="Y84" s="554" t="s">
        <v>651</v>
      </c>
      <c r="Z84" s="393"/>
      <c r="AA84" s="393"/>
      <c r="AB84" s="393"/>
      <c r="AC84" s="393"/>
      <c r="AD84" s="393"/>
      <c r="AE84" s="596"/>
      <c r="AF84" s="393"/>
      <c r="AG84" s="403"/>
      <c r="AH84" s="393" t="s">
        <v>877</v>
      </c>
      <c r="AI84" s="393"/>
      <c r="AJ84" s="393"/>
      <c r="AK84" s="404"/>
    </row>
    <row r="85" spans="1:38" ht="129.6" x14ac:dyDescent="0.3">
      <c r="B85" s="384" t="s">
        <v>12</v>
      </c>
      <c r="C85" s="416" t="s">
        <v>32</v>
      </c>
      <c r="D85" s="416" t="s">
        <v>75</v>
      </c>
      <c r="E85" s="43" t="s">
        <v>175</v>
      </c>
      <c r="F85" s="62" t="s">
        <v>1001</v>
      </c>
      <c r="G85" s="87" t="s">
        <v>1026</v>
      </c>
      <c r="H85" s="142" t="s">
        <v>1048</v>
      </c>
      <c r="I85" s="192" t="s">
        <v>1067</v>
      </c>
      <c r="J85" s="62" t="s">
        <v>1080</v>
      </c>
      <c r="K85" s="62" t="s">
        <v>1085</v>
      </c>
      <c r="L85" s="62">
        <v>20</v>
      </c>
      <c r="M85" s="377"/>
      <c r="N85" s="377"/>
      <c r="O85" s="390" t="s">
        <v>174</v>
      </c>
      <c r="P85" s="598" t="s">
        <v>290</v>
      </c>
      <c r="Q85" s="605" t="s">
        <v>290</v>
      </c>
      <c r="R85" s="393" t="s">
        <v>309</v>
      </c>
      <c r="S85" s="393" t="s">
        <v>309</v>
      </c>
      <c r="T85" s="606" t="s">
        <v>290</v>
      </c>
      <c r="U85" s="606"/>
      <c r="V85" s="524" t="s">
        <v>274</v>
      </c>
      <c r="W85" s="524" t="s">
        <v>567</v>
      </c>
      <c r="X85" s="443" t="s">
        <v>612</v>
      </c>
      <c r="Y85" s="444" t="s">
        <v>652</v>
      </c>
      <c r="Z85" s="437" t="s">
        <v>290</v>
      </c>
      <c r="AA85" s="606"/>
      <c r="AB85" s="437" t="s">
        <v>470</v>
      </c>
      <c r="AC85" s="606"/>
      <c r="AD85" s="437"/>
      <c r="AE85" s="606"/>
      <c r="AF85" s="437" t="s">
        <v>843</v>
      </c>
      <c r="AG85" s="607"/>
      <c r="AH85" s="596"/>
      <c r="AI85" s="437" t="s">
        <v>290</v>
      </c>
      <c r="AJ85" s="600" t="s">
        <v>946</v>
      </c>
      <c r="AK85" s="394"/>
      <c r="AL85" s="357"/>
    </row>
    <row r="86" spans="1:38" ht="43.2" x14ac:dyDescent="0.3">
      <c r="A86" s="396" t="s">
        <v>1160</v>
      </c>
      <c r="B86" s="384" t="s">
        <v>12</v>
      </c>
      <c r="C86" s="416" t="s">
        <v>32</v>
      </c>
      <c r="D86" s="416" t="s">
        <v>75</v>
      </c>
      <c r="E86" s="47" t="s">
        <v>176</v>
      </c>
      <c r="F86" s="397"/>
      <c r="G86" s="601"/>
      <c r="H86" s="608"/>
      <c r="I86" s="520"/>
      <c r="J86" s="545"/>
      <c r="K86" s="545"/>
      <c r="L86" s="545"/>
      <c r="M86" s="492"/>
      <c r="N86" s="492"/>
      <c r="O86" s="98"/>
      <c r="P86" s="596"/>
      <c r="Q86" s="596" t="s">
        <v>336</v>
      </c>
      <c r="R86" s="393" t="s">
        <v>373</v>
      </c>
      <c r="S86" s="596" t="s">
        <v>413</v>
      </c>
      <c r="T86" s="609"/>
      <c r="U86" s="596"/>
      <c r="V86" s="437" t="s">
        <v>535</v>
      </c>
      <c r="W86" s="610"/>
      <c r="X86" s="441" t="s">
        <v>613</v>
      </c>
      <c r="Y86" s="554" t="s">
        <v>653</v>
      </c>
      <c r="Z86" s="596"/>
      <c r="AA86" s="596"/>
      <c r="AB86" s="596"/>
      <c r="AC86" s="596"/>
      <c r="AD86" s="596"/>
      <c r="AE86" s="596"/>
      <c r="AF86" s="611"/>
      <c r="AG86" s="612"/>
      <c r="AH86" s="596"/>
      <c r="AI86" s="596"/>
      <c r="AJ86" s="437" t="s">
        <v>947</v>
      </c>
      <c r="AK86" s="613"/>
    </row>
    <row r="87" spans="1:38" ht="100.8" x14ac:dyDescent="0.3">
      <c r="B87" s="614" t="s">
        <v>12</v>
      </c>
      <c r="C87" s="416" t="s">
        <v>32</v>
      </c>
      <c r="D87" s="416" t="s">
        <v>76</v>
      </c>
      <c r="E87" s="43" t="s">
        <v>177</v>
      </c>
      <c r="F87" s="63" t="s">
        <v>1002</v>
      </c>
      <c r="G87" s="87" t="s">
        <v>1027</v>
      </c>
      <c r="H87" s="62" t="s">
        <v>1049</v>
      </c>
      <c r="I87" s="615"/>
      <c r="J87" s="615"/>
      <c r="K87" s="615"/>
      <c r="L87" s="62">
        <v>20</v>
      </c>
      <c r="M87" s="377"/>
      <c r="N87" s="377"/>
      <c r="O87" s="536" t="s">
        <v>176</v>
      </c>
      <c r="P87" s="576" t="s">
        <v>290</v>
      </c>
      <c r="Q87" s="86" t="s">
        <v>313</v>
      </c>
      <c r="R87" s="546" t="s">
        <v>282</v>
      </c>
      <c r="S87" s="109"/>
      <c r="T87" s="133" t="s">
        <v>290</v>
      </c>
      <c r="U87" s="147" t="s">
        <v>313</v>
      </c>
      <c r="V87" s="524" t="s">
        <v>274</v>
      </c>
      <c r="W87" s="524" t="s">
        <v>567</v>
      </c>
      <c r="X87" s="546" t="s">
        <v>321</v>
      </c>
      <c r="Y87" s="86" t="s">
        <v>573</v>
      </c>
      <c r="Z87" s="616" t="s">
        <v>290</v>
      </c>
      <c r="AA87" s="617"/>
      <c r="AB87" s="616" t="s">
        <v>470</v>
      </c>
      <c r="AC87" s="617"/>
      <c r="AD87" s="86" t="s">
        <v>573</v>
      </c>
      <c r="AE87" s="617"/>
      <c r="AF87" s="618" t="s">
        <v>274</v>
      </c>
      <c r="AG87" s="248"/>
      <c r="AH87" s="619"/>
      <c r="AI87" s="616" t="s">
        <v>290</v>
      </c>
      <c r="AJ87" s="600" t="s">
        <v>946</v>
      </c>
      <c r="AK87" s="394"/>
      <c r="AL87" s="357"/>
    </row>
    <row r="88" spans="1:38" ht="43.2" x14ac:dyDescent="0.3">
      <c r="A88" s="396" t="s">
        <v>1160</v>
      </c>
      <c r="B88" s="614" t="s">
        <v>12</v>
      </c>
      <c r="C88" s="416" t="s">
        <v>32</v>
      </c>
      <c r="D88" s="416" t="s">
        <v>76</v>
      </c>
      <c r="E88" s="47" t="s">
        <v>178</v>
      </c>
      <c r="F88" s="293"/>
      <c r="G88" s="312"/>
      <c r="H88" s="292"/>
      <c r="I88" s="620"/>
      <c r="J88" s="621"/>
      <c r="K88" s="621"/>
      <c r="L88" s="545"/>
      <c r="M88" s="492"/>
      <c r="N88" s="492"/>
      <c r="O88" s="184"/>
      <c r="P88" s="622"/>
      <c r="Q88" s="393" t="s">
        <v>337</v>
      </c>
      <c r="R88" s="393" t="s">
        <v>374</v>
      </c>
      <c r="S88" s="622"/>
      <c r="T88" s="623"/>
      <c r="U88" s="622"/>
      <c r="V88" s="616" t="s">
        <v>535</v>
      </c>
      <c r="W88" s="610"/>
      <c r="X88" s="624"/>
      <c r="Y88" s="622"/>
      <c r="Z88" s="622"/>
      <c r="AA88" s="622"/>
      <c r="AB88" s="622"/>
      <c r="AC88" s="622"/>
      <c r="AD88" s="622"/>
      <c r="AE88" s="622"/>
      <c r="AF88" s="233" t="s">
        <v>844</v>
      </c>
      <c r="AG88" s="249"/>
      <c r="AH88" s="622"/>
      <c r="AI88" s="622"/>
      <c r="AJ88" s="437" t="s">
        <v>948</v>
      </c>
      <c r="AK88" s="394"/>
    </row>
    <row r="89" spans="1:38" ht="115.2" x14ac:dyDescent="0.3">
      <c r="A89" s="396"/>
      <c r="B89" s="384" t="s">
        <v>12</v>
      </c>
      <c r="C89" s="385">
        <v>42</v>
      </c>
      <c r="D89" s="386">
        <v>62</v>
      </c>
      <c r="E89" s="41" t="s">
        <v>179</v>
      </c>
      <c r="F89" s="63" t="s">
        <v>1003</v>
      </c>
      <c r="G89" s="87" t="s">
        <v>1028</v>
      </c>
      <c r="H89" s="71" t="s">
        <v>1050</v>
      </c>
      <c r="I89" s="625" t="s">
        <v>1068</v>
      </c>
      <c r="J89" s="342"/>
      <c r="K89" s="342"/>
      <c r="L89" s="342">
        <v>20</v>
      </c>
      <c r="M89" s="377"/>
      <c r="N89" s="377"/>
      <c r="O89" s="536" t="s">
        <v>178</v>
      </c>
      <c r="P89" s="546" t="s">
        <v>296</v>
      </c>
      <c r="Q89" s="546" t="s">
        <v>296</v>
      </c>
      <c r="R89" s="548" t="s">
        <v>309</v>
      </c>
      <c r="S89" s="550" t="s">
        <v>414</v>
      </c>
      <c r="T89" s="537" t="s">
        <v>290</v>
      </c>
      <c r="U89" s="546" t="s">
        <v>296</v>
      </c>
      <c r="V89" s="546" t="s">
        <v>296</v>
      </c>
      <c r="W89" s="548" t="s">
        <v>309</v>
      </c>
      <c r="X89" s="550" t="s">
        <v>414</v>
      </c>
      <c r="Y89" s="547" t="s">
        <v>296</v>
      </c>
      <c r="Z89" s="550" t="s">
        <v>414</v>
      </c>
      <c r="AA89" s="546" t="s">
        <v>296</v>
      </c>
      <c r="AB89" s="546" t="s">
        <v>296</v>
      </c>
      <c r="AC89" s="537"/>
      <c r="AD89" s="546" t="s">
        <v>296</v>
      </c>
      <c r="AE89" s="546" t="s">
        <v>813</v>
      </c>
      <c r="AF89" s="546" t="s">
        <v>296</v>
      </c>
      <c r="AG89" s="546" t="s">
        <v>296</v>
      </c>
      <c r="AH89" s="537" t="s">
        <v>296</v>
      </c>
      <c r="AI89" s="546" t="s">
        <v>296</v>
      </c>
      <c r="AJ89" s="626" t="s">
        <v>949</v>
      </c>
      <c r="AK89" s="394"/>
      <c r="AL89" s="357"/>
    </row>
    <row r="90" spans="1:38" ht="28.8" x14ac:dyDescent="0.3">
      <c r="A90" s="396" t="s">
        <v>1160</v>
      </c>
      <c r="B90" s="384" t="s">
        <v>12</v>
      </c>
      <c r="C90" s="385">
        <v>42</v>
      </c>
      <c r="D90" s="386">
        <v>62</v>
      </c>
      <c r="E90" s="22" t="s">
        <v>180</v>
      </c>
      <c r="F90" s="627"/>
      <c r="G90" s="312"/>
      <c r="H90" s="628"/>
      <c r="I90" s="629"/>
      <c r="J90" s="630"/>
      <c r="K90" s="630"/>
      <c r="L90" s="630"/>
      <c r="M90" s="492"/>
      <c r="N90" s="492"/>
      <c r="O90" s="184"/>
      <c r="P90" s="393"/>
      <c r="Q90" s="393"/>
      <c r="R90" s="393" t="s">
        <v>375</v>
      </c>
      <c r="S90" s="393"/>
      <c r="T90" s="393"/>
      <c r="U90" s="393"/>
      <c r="V90" s="393"/>
      <c r="W90" s="393" t="s">
        <v>568</v>
      </c>
      <c r="X90" s="393"/>
      <c r="Y90" s="554" t="s">
        <v>654</v>
      </c>
      <c r="Z90" s="393"/>
      <c r="AA90" s="393"/>
      <c r="AB90" s="393"/>
      <c r="AC90" s="393"/>
      <c r="AD90" s="393"/>
      <c r="AE90" s="463"/>
      <c r="AF90" s="393" t="s">
        <v>845</v>
      </c>
      <c r="AG90" s="403" t="s">
        <v>654</v>
      </c>
      <c r="AH90" s="393"/>
      <c r="AI90" s="393" t="s">
        <v>909</v>
      </c>
      <c r="AJ90" s="393"/>
      <c r="AK90" s="448"/>
    </row>
    <row r="91" spans="1:38" ht="86.4" x14ac:dyDescent="0.3">
      <c r="B91" s="384" t="s">
        <v>12</v>
      </c>
      <c r="C91" s="561">
        <v>43</v>
      </c>
      <c r="D91" s="562">
        <v>63</v>
      </c>
      <c r="E91" s="46" t="s">
        <v>181</v>
      </c>
      <c r="F91" s="63" t="s">
        <v>1004</v>
      </c>
      <c r="G91" s="87" t="s">
        <v>1029</v>
      </c>
      <c r="H91" s="71" t="s">
        <v>1051</v>
      </c>
      <c r="I91" s="625" t="s">
        <v>1069</v>
      </c>
      <c r="J91" s="342"/>
      <c r="K91" s="342"/>
      <c r="L91" s="342">
        <v>20</v>
      </c>
      <c r="M91" s="377"/>
      <c r="N91" s="377"/>
      <c r="O91" s="390" t="s">
        <v>180</v>
      </c>
      <c r="P91" s="593" t="s">
        <v>290</v>
      </c>
      <c r="Q91" s="548" t="s">
        <v>274</v>
      </c>
      <c r="R91" s="548" t="s">
        <v>274</v>
      </c>
      <c r="S91" s="546" t="s">
        <v>282</v>
      </c>
      <c r="T91" s="546" t="s">
        <v>282</v>
      </c>
      <c r="U91" s="549" t="s">
        <v>282</v>
      </c>
      <c r="V91" s="546" t="s">
        <v>282</v>
      </c>
      <c r="W91" s="550" t="s">
        <v>340</v>
      </c>
      <c r="X91" s="549" t="s">
        <v>321</v>
      </c>
      <c r="Y91" s="631" t="s">
        <v>340</v>
      </c>
      <c r="Z91" s="546" t="s">
        <v>282</v>
      </c>
      <c r="AA91" s="546" t="s">
        <v>282</v>
      </c>
      <c r="AB91" s="546" t="s">
        <v>282</v>
      </c>
      <c r="AC91" s="546" t="s">
        <v>282</v>
      </c>
      <c r="AD91" s="546" t="s">
        <v>282</v>
      </c>
      <c r="AE91" s="546" t="s">
        <v>282</v>
      </c>
      <c r="AF91" s="546" t="s">
        <v>282</v>
      </c>
      <c r="AG91" s="541"/>
      <c r="AH91" s="537" t="s">
        <v>282</v>
      </c>
      <c r="AI91" s="546" t="s">
        <v>282</v>
      </c>
      <c r="AJ91" s="551" t="s">
        <v>340</v>
      </c>
      <c r="AK91" s="394"/>
      <c r="AL91" s="357"/>
    </row>
    <row r="92" spans="1:38" ht="28.8" x14ac:dyDescent="0.3">
      <c r="A92" s="396" t="s">
        <v>1160</v>
      </c>
      <c r="B92" s="384" t="s">
        <v>12</v>
      </c>
      <c r="C92" s="561">
        <v>43</v>
      </c>
      <c r="D92" s="562">
        <v>63</v>
      </c>
      <c r="E92" s="22" t="s">
        <v>182</v>
      </c>
      <c r="F92" s="627"/>
      <c r="G92" s="312"/>
      <c r="H92" s="317"/>
      <c r="I92" s="327"/>
      <c r="J92" s="630"/>
      <c r="K92" s="630"/>
      <c r="L92" s="630"/>
      <c r="M92" s="492"/>
      <c r="N92" s="492"/>
      <c r="O92" s="98"/>
      <c r="P92" s="393"/>
      <c r="Q92" s="393" t="s">
        <v>338</v>
      </c>
      <c r="R92" s="393" t="s">
        <v>376</v>
      </c>
      <c r="S92" s="393" t="s">
        <v>415</v>
      </c>
      <c r="T92" s="393" t="s">
        <v>456</v>
      </c>
      <c r="U92" s="393"/>
      <c r="V92" s="393" t="s">
        <v>536</v>
      </c>
      <c r="W92" s="560" t="s">
        <v>569</v>
      </c>
      <c r="X92" s="441" t="s">
        <v>614</v>
      </c>
      <c r="Y92" s="401"/>
      <c r="Z92" s="414" t="s">
        <v>696</v>
      </c>
      <c r="AA92" s="393" t="s">
        <v>716</v>
      </c>
      <c r="AB92" s="434" t="s">
        <v>747</v>
      </c>
      <c r="AC92" s="393" t="s">
        <v>462</v>
      </c>
      <c r="AD92" s="393"/>
      <c r="AE92" s="393" t="s">
        <v>814</v>
      </c>
      <c r="AF92" s="393" t="s">
        <v>846</v>
      </c>
      <c r="AG92" s="403"/>
      <c r="AH92" s="393"/>
      <c r="AI92" s="393" t="s">
        <v>910</v>
      </c>
      <c r="AJ92" s="393" t="s">
        <v>950</v>
      </c>
      <c r="AK92" s="448"/>
    </row>
    <row r="93" spans="1:38" ht="57.6" x14ac:dyDescent="0.3">
      <c r="B93" s="384" t="s">
        <v>12</v>
      </c>
      <c r="C93" s="385">
        <v>44</v>
      </c>
      <c r="D93" s="386">
        <v>64</v>
      </c>
      <c r="E93" s="41" t="s">
        <v>183</v>
      </c>
      <c r="F93" s="63" t="s">
        <v>1005</v>
      </c>
      <c r="G93" s="192" t="s">
        <v>1030</v>
      </c>
      <c r="H93" s="632" t="s">
        <v>1052</v>
      </c>
      <c r="I93" s="633" t="s">
        <v>1070</v>
      </c>
      <c r="J93" s="342"/>
      <c r="K93" s="342"/>
      <c r="L93" s="342">
        <v>20</v>
      </c>
      <c r="M93" s="377"/>
      <c r="N93" s="377"/>
      <c r="O93" s="390" t="s">
        <v>1092</v>
      </c>
      <c r="P93" s="546" t="s">
        <v>297</v>
      </c>
      <c r="Q93" s="546" t="s">
        <v>339</v>
      </c>
      <c r="R93" s="546" t="s">
        <v>377</v>
      </c>
      <c r="S93" s="546" t="s">
        <v>416</v>
      </c>
      <c r="T93" s="546" t="s">
        <v>457</v>
      </c>
      <c r="U93" s="549" t="s">
        <v>416</v>
      </c>
      <c r="V93" s="546" t="s">
        <v>537</v>
      </c>
      <c r="W93" s="546" t="s">
        <v>570</v>
      </c>
      <c r="X93" s="546" t="s">
        <v>615</v>
      </c>
      <c r="Y93" s="540" t="s">
        <v>655</v>
      </c>
      <c r="Z93" s="546" t="s">
        <v>697</v>
      </c>
      <c r="AA93" s="546" t="s">
        <v>717</v>
      </c>
      <c r="AB93" s="546" t="s">
        <v>748</v>
      </c>
      <c r="AC93" s="546" t="s">
        <v>758</v>
      </c>
      <c r="AD93" s="546" t="s">
        <v>377</v>
      </c>
      <c r="AE93" s="546" t="s">
        <v>615</v>
      </c>
      <c r="AF93" s="537" t="s">
        <v>847</v>
      </c>
      <c r="AG93" s="546" t="s">
        <v>866</v>
      </c>
      <c r="AH93" s="537"/>
      <c r="AI93" s="537"/>
      <c r="AJ93" s="542" t="s">
        <v>951</v>
      </c>
      <c r="AK93" s="394"/>
      <c r="AL93" s="357"/>
    </row>
    <row r="94" spans="1:38" x14ac:dyDescent="0.3">
      <c r="A94" s="396" t="s">
        <v>1160</v>
      </c>
      <c r="B94" s="384" t="s">
        <v>12</v>
      </c>
      <c r="C94" s="385">
        <v>44</v>
      </c>
      <c r="D94" s="386">
        <v>64</v>
      </c>
      <c r="E94" s="22"/>
      <c r="F94" s="627"/>
      <c r="G94" s="634"/>
      <c r="H94" s="400"/>
      <c r="I94" s="292"/>
      <c r="J94" s="630"/>
      <c r="K94" s="630"/>
      <c r="L94" s="630"/>
      <c r="M94" s="492"/>
      <c r="N94" s="492"/>
      <c r="O94" s="98"/>
      <c r="P94" s="393" t="s">
        <v>298</v>
      </c>
      <c r="Q94" s="393"/>
      <c r="R94" s="393"/>
      <c r="S94" s="393"/>
      <c r="T94" s="393"/>
      <c r="U94" s="393"/>
      <c r="V94" s="393"/>
      <c r="W94" s="393" t="s">
        <v>557</v>
      </c>
      <c r="X94" s="393" t="s">
        <v>616</v>
      </c>
      <c r="Y94" s="401" t="s">
        <v>656</v>
      </c>
      <c r="Z94" s="393"/>
      <c r="AA94" s="393"/>
      <c r="AB94" s="393"/>
      <c r="AC94" s="393" t="s">
        <v>759</v>
      </c>
      <c r="AD94" s="393"/>
      <c r="AE94" s="463"/>
      <c r="AF94" s="402" t="s">
        <v>848</v>
      </c>
      <c r="AG94" s="403"/>
      <c r="AH94" s="393" t="s">
        <v>878</v>
      </c>
      <c r="AI94" s="393" t="s">
        <v>911</v>
      </c>
      <c r="AJ94" s="393" t="s">
        <v>952</v>
      </c>
      <c r="AK94" s="448"/>
    </row>
    <row r="95" spans="1:38" ht="57.6" x14ac:dyDescent="0.3">
      <c r="B95" s="635" t="s">
        <v>12</v>
      </c>
      <c r="C95" s="385">
        <v>45</v>
      </c>
      <c r="D95" s="386">
        <v>65</v>
      </c>
      <c r="E95" s="39" t="s">
        <v>184</v>
      </c>
      <c r="F95" s="63" t="s">
        <v>1006</v>
      </c>
      <c r="G95" s="71" t="s">
        <v>991</v>
      </c>
      <c r="H95" s="62" t="s">
        <v>1053</v>
      </c>
      <c r="I95" s="200" t="s">
        <v>1071</v>
      </c>
      <c r="J95" s="62"/>
      <c r="K95" s="62"/>
      <c r="L95" s="62">
        <v>20</v>
      </c>
      <c r="M95" s="377"/>
      <c r="N95" s="377"/>
      <c r="O95" s="390"/>
      <c r="P95" s="548" t="s">
        <v>278</v>
      </c>
      <c r="Q95" s="546" t="s">
        <v>340</v>
      </c>
      <c r="R95" s="546" t="s">
        <v>340</v>
      </c>
      <c r="S95" s="546" t="s">
        <v>282</v>
      </c>
      <c r="T95" s="546" t="s">
        <v>340</v>
      </c>
      <c r="U95" s="549" t="s">
        <v>340</v>
      </c>
      <c r="V95" s="537"/>
      <c r="W95" s="546" t="s">
        <v>571</v>
      </c>
      <c r="X95" s="546" t="s">
        <v>340</v>
      </c>
      <c r="Y95" s="636" t="s">
        <v>657</v>
      </c>
      <c r="Z95" s="548" t="s">
        <v>282</v>
      </c>
      <c r="AA95" s="548" t="s">
        <v>321</v>
      </c>
      <c r="AB95" s="548" t="s">
        <v>282</v>
      </c>
      <c r="AC95" s="537"/>
      <c r="AD95" s="548" t="s">
        <v>321</v>
      </c>
      <c r="AE95" s="548" t="s">
        <v>282</v>
      </c>
      <c r="AF95" s="546" t="s">
        <v>340</v>
      </c>
      <c r="AG95" s="548" t="s">
        <v>282</v>
      </c>
      <c r="AH95" s="537"/>
      <c r="AI95" s="548" t="s">
        <v>282</v>
      </c>
      <c r="AJ95" s="626" t="s">
        <v>953</v>
      </c>
      <c r="AK95" s="394"/>
      <c r="AL95" s="357"/>
    </row>
    <row r="96" spans="1:38" x14ac:dyDescent="0.3">
      <c r="A96" s="396" t="s">
        <v>1160</v>
      </c>
      <c r="B96" s="384" t="s">
        <v>12</v>
      </c>
      <c r="C96" s="385">
        <v>45</v>
      </c>
      <c r="D96" s="386">
        <v>65</v>
      </c>
      <c r="E96" s="22" t="s">
        <v>185</v>
      </c>
      <c r="F96" s="627"/>
      <c r="G96" s="628"/>
      <c r="H96" s="397"/>
      <c r="I96" s="637"/>
      <c r="J96" s="545"/>
      <c r="K96" s="545"/>
      <c r="L96" s="545"/>
      <c r="M96" s="492"/>
      <c r="N96" s="492"/>
      <c r="O96" s="98"/>
      <c r="P96" s="447" t="s">
        <v>299</v>
      </c>
      <c r="Q96" s="463"/>
      <c r="R96" s="393"/>
      <c r="S96" s="463"/>
      <c r="T96" s="463"/>
      <c r="U96" s="463"/>
      <c r="V96" s="393"/>
      <c r="W96" s="402" t="s">
        <v>572</v>
      </c>
      <c r="X96" s="463"/>
      <c r="Y96" s="554" t="s">
        <v>658</v>
      </c>
      <c r="Z96" s="393" t="s">
        <v>698</v>
      </c>
      <c r="AA96" s="463"/>
      <c r="AB96" s="393"/>
      <c r="AC96" s="393" t="s">
        <v>462</v>
      </c>
      <c r="AD96" s="463"/>
      <c r="AE96" s="463"/>
      <c r="AF96" s="393" t="s">
        <v>849</v>
      </c>
      <c r="AG96" s="638"/>
      <c r="AH96" s="463"/>
      <c r="AI96" s="463"/>
      <c r="AJ96" s="463"/>
      <c r="AK96" s="639"/>
    </row>
    <row r="97" spans="1:66" ht="43.2" x14ac:dyDescent="0.3">
      <c r="B97" s="635" t="s">
        <v>12</v>
      </c>
      <c r="C97" s="385" t="s">
        <v>42</v>
      </c>
      <c r="D97" s="386" t="s">
        <v>77</v>
      </c>
      <c r="E97" s="35" t="s">
        <v>186</v>
      </c>
      <c r="F97" s="63" t="s">
        <v>1007</v>
      </c>
      <c r="G97" s="87" t="s">
        <v>1031</v>
      </c>
      <c r="H97" s="62" t="s">
        <v>1054</v>
      </c>
      <c r="I97" s="200" t="s">
        <v>1071</v>
      </c>
      <c r="J97" s="62"/>
      <c r="K97" s="62"/>
      <c r="L97" s="62">
        <v>20</v>
      </c>
      <c r="M97" s="377"/>
      <c r="N97" s="377"/>
      <c r="O97" s="390" t="s">
        <v>185</v>
      </c>
      <c r="P97" s="546" t="s">
        <v>278</v>
      </c>
      <c r="Q97" s="546" t="s">
        <v>282</v>
      </c>
      <c r="R97" s="546" t="s">
        <v>282</v>
      </c>
      <c r="S97" s="546" t="s">
        <v>282</v>
      </c>
      <c r="T97" s="546" t="s">
        <v>321</v>
      </c>
      <c r="U97" s="640" t="s">
        <v>340</v>
      </c>
      <c r="V97" s="537" t="s">
        <v>538</v>
      </c>
      <c r="W97" s="546" t="s">
        <v>282</v>
      </c>
      <c r="X97" s="641" t="s">
        <v>340</v>
      </c>
      <c r="Y97" s="540" t="s">
        <v>659</v>
      </c>
      <c r="Z97" s="546" t="s">
        <v>282</v>
      </c>
      <c r="AA97" s="546" t="s">
        <v>321</v>
      </c>
      <c r="AB97" s="546" t="s">
        <v>282</v>
      </c>
      <c r="AC97" s="537"/>
      <c r="AD97" s="546" t="s">
        <v>321</v>
      </c>
      <c r="AE97" s="546" t="s">
        <v>282</v>
      </c>
      <c r="AF97" s="550" t="s">
        <v>340</v>
      </c>
      <c r="AG97" s="642" t="s">
        <v>282</v>
      </c>
      <c r="AH97" s="537"/>
      <c r="AI97" s="546" t="s">
        <v>282</v>
      </c>
      <c r="AJ97" s="551" t="s">
        <v>954</v>
      </c>
      <c r="AK97" s="394"/>
      <c r="AL97" s="357"/>
    </row>
    <row r="98" spans="1:66" x14ac:dyDescent="0.3">
      <c r="A98" s="396" t="s">
        <v>1160</v>
      </c>
      <c r="B98" s="384" t="s">
        <v>12</v>
      </c>
      <c r="C98" s="385" t="s">
        <v>42</v>
      </c>
      <c r="D98" s="386" t="s">
        <v>77</v>
      </c>
      <c r="E98" s="22" t="s">
        <v>185</v>
      </c>
      <c r="F98" s="627"/>
      <c r="G98" s="643"/>
      <c r="H98" s="292"/>
      <c r="I98" s="637"/>
      <c r="J98" s="545"/>
      <c r="K98" s="545"/>
      <c r="L98" s="545"/>
      <c r="M98" s="492"/>
      <c r="N98" s="492"/>
      <c r="O98" s="98"/>
      <c r="P98" s="447" t="s">
        <v>300</v>
      </c>
      <c r="Q98" s="463"/>
      <c r="R98" s="393"/>
      <c r="S98" s="463"/>
      <c r="T98" s="644"/>
      <c r="U98" s="463"/>
      <c r="V98" s="463"/>
      <c r="W98" s="402" t="s">
        <v>572</v>
      </c>
      <c r="X98" s="459" t="s">
        <v>617</v>
      </c>
      <c r="Y98" s="645" t="s">
        <v>660</v>
      </c>
      <c r="Z98" s="414" t="s">
        <v>699</v>
      </c>
      <c r="AA98" s="463"/>
      <c r="AB98" s="393" t="s">
        <v>749</v>
      </c>
      <c r="AC98" s="463"/>
      <c r="AD98" s="463"/>
      <c r="AE98" s="463"/>
      <c r="AF98" s="393"/>
      <c r="AG98" s="638" t="s">
        <v>661</v>
      </c>
      <c r="AH98" s="463"/>
      <c r="AI98" s="393" t="s">
        <v>912</v>
      </c>
      <c r="AJ98" s="463"/>
      <c r="AK98" s="639"/>
    </row>
    <row r="99" spans="1:66" ht="43.2" x14ac:dyDescent="0.3">
      <c r="B99" s="384" t="s">
        <v>12</v>
      </c>
      <c r="C99" s="385" t="s">
        <v>43</v>
      </c>
      <c r="D99" s="386" t="s">
        <v>78</v>
      </c>
      <c r="E99" s="41" t="s">
        <v>187</v>
      </c>
      <c r="F99" s="63" t="s">
        <v>1008</v>
      </c>
      <c r="G99" s="71" t="s">
        <v>1032</v>
      </c>
      <c r="H99" s="87" t="s">
        <v>1055</v>
      </c>
      <c r="I99" s="200" t="s">
        <v>1071</v>
      </c>
      <c r="J99" s="62" t="s">
        <v>1053</v>
      </c>
      <c r="K99" s="110"/>
      <c r="L99" s="62">
        <v>20</v>
      </c>
      <c r="M99" s="377"/>
      <c r="N99" s="377"/>
      <c r="O99" s="390" t="s">
        <v>185</v>
      </c>
      <c r="P99" s="537" t="s">
        <v>274</v>
      </c>
      <c r="Q99" s="546" t="s">
        <v>282</v>
      </c>
      <c r="R99" s="546" t="s">
        <v>282</v>
      </c>
      <c r="S99" s="646"/>
      <c r="T99" s="646" t="s">
        <v>340</v>
      </c>
      <c r="U99" s="549" t="s">
        <v>282</v>
      </c>
      <c r="V99" s="546" t="s">
        <v>282</v>
      </c>
      <c r="W99" s="546" t="s">
        <v>282</v>
      </c>
      <c r="X99" s="647" t="s">
        <v>282</v>
      </c>
      <c r="Y99" s="540" t="s">
        <v>659</v>
      </c>
      <c r="Z99" s="546" t="s">
        <v>282</v>
      </c>
      <c r="AA99" s="546" t="s">
        <v>321</v>
      </c>
      <c r="AB99" s="546" t="s">
        <v>282</v>
      </c>
      <c r="AC99" s="646"/>
      <c r="AD99" s="546" t="s">
        <v>321</v>
      </c>
      <c r="AE99" s="546" t="s">
        <v>282</v>
      </c>
      <c r="AF99" s="546" t="s">
        <v>278</v>
      </c>
      <c r="AG99" s="642" t="s">
        <v>282</v>
      </c>
      <c r="AH99" s="646"/>
      <c r="AI99" s="546" t="s">
        <v>282</v>
      </c>
      <c r="AJ99" s="626" t="s">
        <v>955</v>
      </c>
      <c r="AK99" s="394"/>
      <c r="AL99" s="357"/>
    </row>
    <row r="100" spans="1:66" x14ac:dyDescent="0.3">
      <c r="A100" s="396" t="s">
        <v>1160</v>
      </c>
      <c r="B100" s="384" t="s">
        <v>12</v>
      </c>
      <c r="C100" s="385" t="s">
        <v>43</v>
      </c>
      <c r="D100" s="386" t="s">
        <v>78</v>
      </c>
      <c r="E100" s="22" t="s">
        <v>185</v>
      </c>
      <c r="F100" s="627"/>
      <c r="G100" s="628"/>
      <c r="H100" s="312"/>
      <c r="I100" s="330"/>
      <c r="J100" s="545"/>
      <c r="K100" s="648"/>
      <c r="L100" s="545"/>
      <c r="M100" s="492"/>
      <c r="N100" s="492"/>
      <c r="O100" s="98"/>
      <c r="P100" s="447" t="s">
        <v>301</v>
      </c>
      <c r="Q100" s="463"/>
      <c r="R100" s="393"/>
      <c r="S100" s="463"/>
      <c r="T100" s="644"/>
      <c r="U100" s="463"/>
      <c r="V100" s="463"/>
      <c r="W100" s="402" t="s">
        <v>572</v>
      </c>
      <c r="X100" s="463"/>
      <c r="Y100" s="554" t="s">
        <v>661</v>
      </c>
      <c r="Z100" s="414" t="s">
        <v>699</v>
      </c>
      <c r="AA100" s="463"/>
      <c r="AB100" s="393" t="s">
        <v>749</v>
      </c>
      <c r="AC100" s="463"/>
      <c r="AD100" s="463"/>
      <c r="AE100" s="463"/>
      <c r="AF100" s="393"/>
      <c r="AG100" s="638"/>
      <c r="AH100" s="463"/>
      <c r="AI100" s="463"/>
      <c r="AJ100" s="463"/>
      <c r="AK100" s="639"/>
    </row>
    <row r="101" spans="1:66" ht="72" x14ac:dyDescent="0.3">
      <c r="B101" s="384" t="s">
        <v>12</v>
      </c>
      <c r="C101" s="385">
        <v>46</v>
      </c>
      <c r="D101" s="386">
        <v>66</v>
      </c>
      <c r="E101" s="41" t="s">
        <v>188</v>
      </c>
      <c r="F101" s="63" t="s">
        <v>1009</v>
      </c>
      <c r="G101" s="87" t="s">
        <v>1033</v>
      </c>
      <c r="H101" s="62" t="s">
        <v>1056</v>
      </c>
      <c r="I101" s="625" t="s">
        <v>1072</v>
      </c>
      <c r="J101" s="342"/>
      <c r="K101" s="342"/>
      <c r="L101" s="342">
        <v>20</v>
      </c>
      <c r="M101" s="377"/>
      <c r="N101" s="377"/>
      <c r="O101" s="390" t="s">
        <v>185</v>
      </c>
      <c r="P101" s="546" t="s">
        <v>302</v>
      </c>
      <c r="Q101" s="550" t="s">
        <v>341</v>
      </c>
      <c r="R101" s="546" t="s">
        <v>302</v>
      </c>
      <c r="S101" s="649" t="s">
        <v>341</v>
      </c>
      <c r="T101" s="649" t="s">
        <v>341</v>
      </c>
      <c r="U101" s="650" t="s">
        <v>341</v>
      </c>
      <c r="V101" s="550" t="s">
        <v>539</v>
      </c>
      <c r="W101" s="546" t="s">
        <v>302</v>
      </c>
      <c r="X101" s="651" t="s">
        <v>302</v>
      </c>
      <c r="Y101" s="652" t="s">
        <v>341</v>
      </c>
      <c r="Z101" s="546" t="s">
        <v>302</v>
      </c>
      <c r="AA101" s="546" t="s">
        <v>302</v>
      </c>
      <c r="AB101" s="546" t="s">
        <v>302</v>
      </c>
      <c r="AC101" s="546" t="s">
        <v>302</v>
      </c>
      <c r="AD101" s="546" t="s">
        <v>302</v>
      </c>
      <c r="AE101" s="537" t="s">
        <v>321</v>
      </c>
      <c r="AF101" s="546" t="s">
        <v>302</v>
      </c>
      <c r="AG101" s="653" t="s">
        <v>867</v>
      </c>
      <c r="AH101" s="646"/>
      <c r="AI101" s="654" t="s">
        <v>302</v>
      </c>
      <c r="AJ101" s="655" t="s">
        <v>956</v>
      </c>
      <c r="AK101" s="656"/>
      <c r="AL101" s="357"/>
    </row>
    <row r="102" spans="1:66" x14ac:dyDescent="0.3">
      <c r="A102" s="396" t="s">
        <v>1160</v>
      </c>
      <c r="B102" s="384" t="s">
        <v>12</v>
      </c>
      <c r="C102" s="385">
        <v>46</v>
      </c>
      <c r="D102" s="386">
        <v>66</v>
      </c>
      <c r="E102" s="22"/>
      <c r="F102" s="627"/>
      <c r="G102" s="643"/>
      <c r="H102" s="318"/>
      <c r="I102" s="327"/>
      <c r="J102" s="343"/>
      <c r="K102" s="343"/>
      <c r="L102" s="343"/>
      <c r="M102" s="492"/>
      <c r="N102" s="492"/>
      <c r="O102" s="98"/>
      <c r="P102" s="463"/>
      <c r="Q102" s="463" t="s">
        <v>342</v>
      </c>
      <c r="R102" s="393" t="s">
        <v>378</v>
      </c>
      <c r="S102" s="463" t="s">
        <v>417</v>
      </c>
      <c r="T102" s="463"/>
      <c r="U102" s="463"/>
      <c r="V102" s="463"/>
      <c r="W102" s="463"/>
      <c r="X102" s="463"/>
      <c r="Y102" s="657"/>
      <c r="Z102" s="463"/>
      <c r="AA102" s="463"/>
      <c r="AB102" s="463"/>
      <c r="AC102" s="393" t="s">
        <v>760</v>
      </c>
      <c r="AD102" s="463"/>
      <c r="AE102" s="463"/>
      <c r="AF102" s="393"/>
      <c r="AG102" s="638"/>
      <c r="AH102" s="463"/>
      <c r="AI102" s="463" t="s">
        <v>913</v>
      </c>
      <c r="AJ102" s="463"/>
      <c r="AK102" s="639"/>
    </row>
    <row r="103" spans="1:66" ht="58.2" customHeight="1" x14ac:dyDescent="0.3">
      <c r="A103" s="29"/>
      <c r="B103" s="384" t="s">
        <v>12</v>
      </c>
      <c r="C103" s="35" t="s">
        <v>32</v>
      </c>
      <c r="D103" s="35">
        <v>67</v>
      </c>
      <c r="E103" s="438" t="s">
        <v>265</v>
      </c>
      <c r="F103" s="798" t="s">
        <v>1419</v>
      </c>
      <c r="G103" s="799" t="s">
        <v>1420</v>
      </c>
      <c r="H103" s="800" t="s">
        <v>1232</v>
      </c>
      <c r="I103" s="801" t="s">
        <v>1421</v>
      </c>
      <c r="J103" s="802" t="s">
        <v>1422</v>
      </c>
      <c r="K103" s="803" t="s">
        <v>1423</v>
      </c>
      <c r="L103" s="803" t="s">
        <v>1424</v>
      </c>
      <c r="M103" s="804" t="s">
        <v>1425</v>
      </c>
      <c r="N103" s="803" t="s">
        <v>1426</v>
      </c>
      <c r="O103" s="536" t="s">
        <v>1427</v>
      </c>
      <c r="P103" s="807" t="s">
        <v>278</v>
      </c>
      <c r="Q103" s="520" t="s">
        <v>274</v>
      </c>
      <c r="R103" s="397" t="s">
        <v>274</v>
      </c>
      <c r="S103" s="520" t="s">
        <v>274</v>
      </c>
      <c r="T103" s="546" t="s">
        <v>471</v>
      </c>
      <c r="U103" s="608" t="s">
        <v>274</v>
      </c>
      <c r="V103" s="520" t="s">
        <v>274</v>
      </c>
      <c r="W103" s="397" t="s">
        <v>573</v>
      </c>
      <c r="X103" s="608" t="s">
        <v>274</v>
      </c>
      <c r="Y103" s="789" t="s">
        <v>573</v>
      </c>
      <c r="Z103" s="397" t="s">
        <v>274</v>
      </c>
      <c r="AA103" s="520" t="s">
        <v>274</v>
      </c>
      <c r="AB103" s="546" t="s">
        <v>282</v>
      </c>
      <c r="AC103" s="520"/>
      <c r="AD103" s="520" t="s">
        <v>573</v>
      </c>
      <c r="AE103" s="546" t="s">
        <v>321</v>
      </c>
      <c r="AF103" s="520" t="s">
        <v>274</v>
      </c>
      <c r="AG103" s="546" t="s">
        <v>321</v>
      </c>
      <c r="AH103" s="80"/>
      <c r="AI103" s="546" t="s">
        <v>321</v>
      </c>
      <c r="AJ103" s="520" t="s">
        <v>274</v>
      </c>
      <c r="AK103" s="790"/>
      <c r="BI103" s="791"/>
      <c r="BJ103" s="791"/>
      <c r="BK103" s="791"/>
      <c r="BL103" s="791"/>
      <c r="BM103" s="791"/>
      <c r="BN103" s="791"/>
    </row>
    <row r="104" spans="1:66" s="369" customFormat="1" ht="58.2" customHeight="1" x14ac:dyDescent="0.3">
      <c r="A104" s="396" t="s">
        <v>1160</v>
      </c>
      <c r="B104" s="18"/>
      <c r="C104" s="35"/>
      <c r="D104" s="35"/>
      <c r="E104" s="811" t="s">
        <v>1427</v>
      </c>
      <c r="F104" s="377"/>
      <c r="G104" s="812"/>
      <c r="H104" s="536"/>
      <c r="I104" s="377"/>
      <c r="J104" s="377"/>
      <c r="K104" s="377"/>
      <c r="L104" s="377"/>
      <c r="M104" s="377"/>
      <c r="N104" s="377"/>
      <c r="O104" s="377"/>
      <c r="P104" s="808" t="s">
        <v>1428</v>
      </c>
      <c r="Q104" s="790"/>
      <c r="R104" s="19"/>
      <c r="S104" s="790"/>
      <c r="T104" s="790"/>
      <c r="U104" s="790"/>
      <c r="V104" s="790"/>
      <c r="W104" s="790"/>
      <c r="X104" s="790"/>
      <c r="Y104" s="790"/>
      <c r="Z104" s="790"/>
      <c r="AA104" s="790"/>
      <c r="AB104" s="219" t="s">
        <v>1429</v>
      </c>
      <c r="AC104" s="790"/>
      <c r="AD104" s="790"/>
      <c r="AE104" s="22" t="s">
        <v>1430</v>
      </c>
      <c r="AF104" s="90"/>
      <c r="AG104" s="794"/>
      <c r="AH104" s="790"/>
      <c r="AI104" s="790" t="s">
        <v>1431</v>
      </c>
      <c r="AJ104" s="790" t="s">
        <v>1432</v>
      </c>
      <c r="AL104" s="795"/>
      <c r="AM104" s="358"/>
      <c r="AN104" s="792"/>
      <c r="AO104" s="795"/>
      <c r="AP104" s="366"/>
      <c r="AQ104" s="795"/>
      <c r="AR104" s="795"/>
      <c r="AS104" s="795"/>
      <c r="AT104" s="795"/>
      <c r="AU104" s="795"/>
      <c r="AV104" s="795"/>
      <c r="AW104" s="795"/>
      <c r="AX104" s="795"/>
      <c r="AY104" s="795"/>
      <c r="AZ104" s="796"/>
      <c r="BA104" s="795"/>
      <c r="BB104" s="795"/>
      <c r="BC104" s="365"/>
      <c r="BD104" s="793"/>
      <c r="BE104" s="797"/>
      <c r="BF104" s="795"/>
      <c r="BG104" s="795"/>
      <c r="BH104" s="795"/>
      <c r="BI104" s="791"/>
      <c r="BJ104" s="791"/>
      <c r="BK104" s="791"/>
      <c r="BL104" s="791"/>
      <c r="BM104" s="791"/>
      <c r="BN104" s="791"/>
    </row>
    <row r="105" spans="1:66" ht="43.2" x14ac:dyDescent="0.3">
      <c r="B105" s="415" t="s">
        <v>12</v>
      </c>
      <c r="C105" s="416" t="s">
        <v>32</v>
      </c>
      <c r="D105" s="416">
        <v>68</v>
      </c>
      <c r="E105" s="438" t="s">
        <v>189</v>
      </c>
      <c r="F105" s="73" t="s">
        <v>1010</v>
      </c>
      <c r="G105" s="203" t="s">
        <v>1015</v>
      </c>
      <c r="H105" s="62" t="s">
        <v>1053</v>
      </c>
      <c r="I105" s="112" t="s">
        <v>1073</v>
      </c>
      <c r="J105" s="112"/>
      <c r="K105" s="112"/>
      <c r="L105" s="112">
        <v>20</v>
      </c>
      <c r="M105" s="377"/>
      <c r="N105" s="377"/>
      <c r="O105" s="536" t="s">
        <v>190</v>
      </c>
      <c r="P105" s="809" t="s">
        <v>274</v>
      </c>
      <c r="Q105" s="547" t="s">
        <v>274</v>
      </c>
      <c r="R105" s="546" t="s">
        <v>274</v>
      </c>
      <c r="S105" s="658"/>
      <c r="T105" s="659" t="s">
        <v>458</v>
      </c>
      <c r="U105" s="549" t="s">
        <v>274</v>
      </c>
      <c r="V105" s="547" t="s">
        <v>274</v>
      </c>
      <c r="W105" s="546" t="s">
        <v>573</v>
      </c>
      <c r="X105" s="549" t="s">
        <v>274</v>
      </c>
      <c r="Y105" s="660" t="s">
        <v>462</v>
      </c>
      <c r="Z105" s="546" t="s">
        <v>274</v>
      </c>
      <c r="AA105" s="547" t="s">
        <v>274</v>
      </c>
      <c r="AB105" s="549" t="s">
        <v>274</v>
      </c>
      <c r="AC105" s="658"/>
      <c r="AD105" s="547" t="s">
        <v>573</v>
      </c>
      <c r="AE105" s="546" t="s">
        <v>274</v>
      </c>
      <c r="AF105" s="547" t="s">
        <v>274</v>
      </c>
      <c r="AG105" s="642" t="s">
        <v>313</v>
      </c>
      <c r="AH105" s="540"/>
      <c r="AI105" s="661" t="s">
        <v>313</v>
      </c>
      <c r="AJ105" s="655" t="s">
        <v>957</v>
      </c>
      <c r="AK105" s="656"/>
      <c r="AL105" s="357"/>
    </row>
    <row r="106" spans="1:66" x14ac:dyDescent="0.3">
      <c r="A106" s="396" t="s">
        <v>1160</v>
      </c>
      <c r="B106" s="415" t="s">
        <v>12</v>
      </c>
      <c r="C106" s="416" t="s">
        <v>32</v>
      </c>
      <c r="D106" s="416">
        <v>68</v>
      </c>
      <c r="E106" s="811" t="s">
        <v>190</v>
      </c>
      <c r="F106" s="192"/>
      <c r="G106" s="813"/>
      <c r="H106" s="62"/>
      <c r="I106" s="112"/>
      <c r="J106" s="112"/>
      <c r="K106" s="112"/>
      <c r="L106" s="112"/>
      <c r="M106" s="377"/>
      <c r="N106" s="377"/>
      <c r="O106" s="536"/>
      <c r="P106" s="810"/>
      <c r="Q106" s="657"/>
      <c r="R106" s="401"/>
      <c r="S106" s="657"/>
      <c r="T106" s="657" t="s">
        <v>459</v>
      </c>
      <c r="U106" s="657"/>
      <c r="V106" s="657"/>
      <c r="W106" s="657"/>
      <c r="X106" s="657"/>
      <c r="Y106" s="645" t="s">
        <v>662</v>
      </c>
      <c r="Z106" s="657"/>
      <c r="AA106" s="657"/>
      <c r="AB106" s="657"/>
      <c r="AC106" s="657" t="s">
        <v>573</v>
      </c>
      <c r="AD106" s="657"/>
      <c r="AE106" s="657"/>
      <c r="AF106" s="401"/>
      <c r="AG106" s="662"/>
      <c r="AH106" s="657"/>
      <c r="AI106" s="657"/>
      <c r="AJ106" s="657"/>
      <c r="AK106" s="663"/>
    </row>
  </sheetData>
  <autoFilter ref="A3:AN106"/>
  <mergeCells count="4">
    <mergeCell ref="A1:B1"/>
    <mergeCell ref="D1:G1"/>
    <mergeCell ref="F2:M2"/>
    <mergeCell ref="AM2:AN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F37"/>
  <sheetViews>
    <sheetView topLeftCell="CP1" zoomScale="65" zoomScaleNormal="65" workbookViewId="0">
      <pane ySplit="4" topLeftCell="A28" activePane="bottomLeft" state="frozen"/>
      <selection activeCell="F2" sqref="F2:M4"/>
      <selection pane="bottomLeft" activeCell="CY36" sqref="CY36"/>
    </sheetView>
  </sheetViews>
  <sheetFormatPr defaultRowHeight="14.4" x14ac:dyDescent="0.3"/>
  <cols>
    <col min="1" max="1" width="12" style="26" customWidth="1"/>
    <col min="2" max="2" width="5" style="26" customWidth="1"/>
    <col min="3" max="3" width="12.5546875" style="26" bestFit="1" customWidth="1"/>
    <col min="4" max="5" width="15.21875" style="26" customWidth="1"/>
    <col min="6" max="7" width="8.88671875" style="26" customWidth="1"/>
    <col min="8" max="9" width="30.5546875" style="26" customWidth="1"/>
    <col min="10" max="11" width="28.33203125" style="26" customWidth="1"/>
    <col min="12" max="13" width="26.88671875" style="26" customWidth="1"/>
    <col min="14" max="14" width="3.6640625" style="26" customWidth="1"/>
    <col min="15" max="18" width="37.77734375" style="26" customWidth="1"/>
    <col min="19" max="20" width="30.5546875" style="26" customWidth="1"/>
    <col min="21" max="26" width="37.77734375" style="26" customWidth="1"/>
    <col min="27" max="28" width="26" style="26" customWidth="1"/>
    <col min="29" max="30" width="37.77734375" style="26" customWidth="1"/>
    <col min="31" max="31" width="5.77734375" style="244" customWidth="1"/>
    <col min="32" max="40" width="37.77734375" style="26" customWidth="1"/>
    <col min="41" max="52" width="15.33203125" style="26" customWidth="1"/>
    <col min="53" max="60" width="10" style="26" customWidth="1"/>
    <col min="61" max="68" width="15.33203125" style="26" customWidth="1"/>
    <col min="69" max="92" width="25.77734375" style="26" customWidth="1"/>
    <col min="93" max="94" width="42.33203125" style="26" customWidth="1"/>
    <col min="95" max="102" width="25.77734375" style="26" customWidth="1"/>
    <col min="103" max="103" width="16.88671875" style="26" customWidth="1"/>
    <col min="104" max="105" width="25.77734375" style="26" customWidth="1"/>
    <col min="106" max="109" width="8.88671875" style="26"/>
    <col min="110" max="133" width="8.88671875" style="26" customWidth="1"/>
    <col min="134" max="16384" width="8.88671875" style="26"/>
  </cols>
  <sheetData>
    <row r="1" spans="1:188" ht="46.8" x14ac:dyDescent="0.3">
      <c r="A1" s="15" t="s">
        <v>27</v>
      </c>
      <c r="B1" s="16"/>
      <c r="C1" s="17" t="s">
        <v>28</v>
      </c>
      <c r="D1" s="18" t="s">
        <v>12</v>
      </c>
      <c r="E1" s="18" t="s">
        <v>12</v>
      </c>
      <c r="F1" s="19"/>
      <c r="G1" s="19"/>
      <c r="H1" s="20" t="s">
        <v>12</v>
      </c>
      <c r="I1" s="20" t="s">
        <v>12</v>
      </c>
      <c r="J1" s="20" t="s">
        <v>12</v>
      </c>
      <c r="K1" s="20" t="s">
        <v>12</v>
      </c>
      <c r="L1" s="20" t="s">
        <v>12</v>
      </c>
      <c r="M1" s="20" t="s">
        <v>12</v>
      </c>
      <c r="N1" s="20"/>
      <c r="O1" s="20" t="s">
        <v>12</v>
      </c>
      <c r="P1" s="20" t="s">
        <v>12</v>
      </c>
      <c r="Q1" s="20" t="s">
        <v>12</v>
      </c>
      <c r="R1" s="20" t="s">
        <v>12</v>
      </c>
      <c r="S1" s="20" t="s">
        <v>12</v>
      </c>
      <c r="T1" s="20" t="s">
        <v>12</v>
      </c>
      <c r="U1" s="20" t="s">
        <v>12</v>
      </c>
      <c r="V1" s="20" t="s">
        <v>12</v>
      </c>
      <c r="W1" s="20" t="s">
        <v>12</v>
      </c>
      <c r="X1" s="20" t="s">
        <v>12</v>
      </c>
      <c r="Y1" s="20" t="s">
        <v>12</v>
      </c>
      <c r="Z1" s="20" t="s">
        <v>12</v>
      </c>
      <c r="AA1" s="20" t="s">
        <v>12</v>
      </c>
      <c r="AB1" s="20" t="s">
        <v>12</v>
      </c>
      <c r="AC1" s="20" t="s">
        <v>12</v>
      </c>
      <c r="AD1" s="20" t="s">
        <v>12</v>
      </c>
      <c r="AE1" s="21"/>
      <c r="AF1" s="20" t="s">
        <v>12</v>
      </c>
      <c r="AG1" s="20" t="s">
        <v>12</v>
      </c>
      <c r="AH1" s="18" t="s">
        <v>12</v>
      </c>
      <c r="AI1" s="18" t="s">
        <v>12</v>
      </c>
      <c r="AJ1" s="18" t="s">
        <v>12</v>
      </c>
      <c r="AK1" s="18" t="s">
        <v>12</v>
      </c>
      <c r="AL1" s="18" t="s">
        <v>12</v>
      </c>
      <c r="AM1" s="18" t="s">
        <v>12</v>
      </c>
      <c r="AN1" s="18" t="s">
        <v>12</v>
      </c>
      <c r="AO1" s="18" t="s">
        <v>12</v>
      </c>
      <c r="AP1" s="18" t="s">
        <v>12</v>
      </c>
      <c r="AQ1" s="18" t="s">
        <v>12</v>
      </c>
      <c r="AR1" s="18" t="s">
        <v>12</v>
      </c>
      <c r="AS1" s="18" t="s">
        <v>12</v>
      </c>
      <c r="AT1" s="18" t="s">
        <v>12</v>
      </c>
      <c r="AU1" s="18" t="s">
        <v>12</v>
      </c>
      <c r="AV1" s="18" t="s">
        <v>12</v>
      </c>
      <c r="AW1" s="22"/>
      <c r="AX1" s="22"/>
      <c r="AY1" s="22"/>
      <c r="AZ1" s="22"/>
      <c r="BA1" s="22"/>
      <c r="BB1" s="22"/>
      <c r="BC1" s="22"/>
      <c r="BD1" s="22"/>
      <c r="BE1" s="22"/>
      <c r="BF1" s="22"/>
      <c r="BG1" s="22"/>
      <c r="BH1" s="22"/>
      <c r="BI1" s="22"/>
      <c r="BJ1" s="22"/>
      <c r="BK1" s="22"/>
      <c r="BL1" s="22"/>
      <c r="BM1" s="22"/>
      <c r="BN1" s="22"/>
      <c r="BO1" s="22"/>
      <c r="BP1" s="22"/>
      <c r="BQ1" s="18" t="s">
        <v>12</v>
      </c>
      <c r="BR1" s="18" t="s">
        <v>12</v>
      </c>
      <c r="BS1" s="18" t="s">
        <v>12</v>
      </c>
      <c r="BT1" s="18" t="s">
        <v>12</v>
      </c>
      <c r="BU1" s="18" t="s">
        <v>12</v>
      </c>
      <c r="BV1" s="18" t="s">
        <v>12</v>
      </c>
      <c r="BW1" s="18" t="s">
        <v>12</v>
      </c>
      <c r="BX1" s="18" t="s">
        <v>12</v>
      </c>
      <c r="BY1" s="18" t="s">
        <v>12</v>
      </c>
      <c r="BZ1" s="18" t="s">
        <v>12</v>
      </c>
      <c r="CA1" s="20" t="s">
        <v>12</v>
      </c>
      <c r="CB1" s="20" t="s">
        <v>12</v>
      </c>
      <c r="CC1" s="23" t="s">
        <v>29</v>
      </c>
      <c r="CD1" s="23" t="s">
        <v>29</v>
      </c>
      <c r="CE1" s="18" t="s">
        <v>12</v>
      </c>
      <c r="CF1" s="18" t="s">
        <v>12</v>
      </c>
      <c r="CG1" s="18" t="s">
        <v>12</v>
      </c>
      <c r="CH1" s="18" t="s">
        <v>12</v>
      </c>
      <c r="CI1" s="24" t="s">
        <v>12</v>
      </c>
      <c r="CJ1" s="24" t="s">
        <v>12</v>
      </c>
      <c r="CK1" s="18" t="s">
        <v>12</v>
      </c>
      <c r="CL1" s="18" t="s">
        <v>12</v>
      </c>
      <c r="CM1" s="18" t="s">
        <v>12</v>
      </c>
      <c r="CN1" s="18" t="s">
        <v>12</v>
      </c>
      <c r="CO1" s="18" t="s">
        <v>12</v>
      </c>
      <c r="CP1" s="18" t="s">
        <v>12</v>
      </c>
      <c r="CQ1" s="25" t="s">
        <v>12</v>
      </c>
      <c r="CR1" s="18" t="s">
        <v>12</v>
      </c>
      <c r="CS1" s="25" t="s">
        <v>12</v>
      </c>
      <c r="CT1" s="18" t="s">
        <v>12</v>
      </c>
      <c r="CU1" s="18" t="s">
        <v>12</v>
      </c>
      <c r="CV1" s="18" t="s">
        <v>12</v>
      </c>
      <c r="CW1" s="18" t="s">
        <v>12</v>
      </c>
      <c r="CX1" s="18" t="s">
        <v>12</v>
      </c>
      <c r="CY1" s="20" t="s">
        <v>23</v>
      </c>
      <c r="CZ1" s="20" t="s">
        <v>12</v>
      </c>
      <c r="DA1" s="20" t="s">
        <v>12</v>
      </c>
      <c r="DC1" s="27"/>
      <c r="DD1" s="27"/>
      <c r="DE1" s="28" t="s">
        <v>28</v>
      </c>
      <c r="DF1" s="29"/>
      <c r="DG1" s="29"/>
      <c r="DH1" s="29"/>
      <c r="DI1" s="29"/>
      <c r="DJ1" s="29"/>
      <c r="DK1" s="19"/>
      <c r="DL1" s="19"/>
      <c r="DM1" s="18" t="s">
        <v>23</v>
      </c>
      <c r="DN1" s="18" t="s">
        <v>23</v>
      </c>
      <c r="DO1" s="19"/>
      <c r="DP1" s="19"/>
      <c r="DQ1" s="29"/>
      <c r="DR1" s="29"/>
      <c r="DS1" s="29"/>
      <c r="DT1" s="29"/>
      <c r="DU1" s="29"/>
      <c r="DV1" s="29"/>
      <c r="DW1" s="29"/>
      <c r="DX1" s="29"/>
      <c r="DY1" s="29"/>
      <c r="DZ1" s="29"/>
      <c r="EA1" s="29"/>
      <c r="EB1" s="29"/>
      <c r="EC1" s="29"/>
      <c r="ED1" s="22"/>
      <c r="EE1" s="22"/>
      <c r="EF1" s="22"/>
      <c r="EG1" s="22"/>
      <c r="EH1" s="22"/>
      <c r="EI1" s="22"/>
      <c r="EJ1" s="22"/>
      <c r="EK1" s="22"/>
      <c r="EL1" s="22"/>
      <c r="EM1" s="22"/>
      <c r="EN1" s="18" t="s">
        <v>25</v>
      </c>
      <c r="EO1" s="18" t="s">
        <v>25</v>
      </c>
      <c r="EP1" s="18" t="s">
        <v>25</v>
      </c>
      <c r="EQ1" s="20" t="s">
        <v>25</v>
      </c>
      <c r="ER1" s="20" t="s">
        <v>25</v>
      </c>
      <c r="ES1" s="20" t="s">
        <v>25</v>
      </c>
      <c r="ET1" s="20" t="s">
        <v>25</v>
      </c>
      <c r="EU1" s="20" t="s">
        <v>25</v>
      </c>
      <c r="EV1" s="20" t="s">
        <v>25</v>
      </c>
      <c r="EW1" s="20" t="s">
        <v>25</v>
      </c>
      <c r="EX1" s="20" t="s">
        <v>25</v>
      </c>
      <c r="EY1" s="20" t="s">
        <v>25</v>
      </c>
      <c r="EZ1" s="18" t="s">
        <v>25</v>
      </c>
      <c r="FA1" s="20" t="s">
        <v>25</v>
      </c>
      <c r="FB1" s="18" t="s">
        <v>25</v>
      </c>
      <c r="FC1" s="20" t="s">
        <v>25</v>
      </c>
      <c r="FD1" s="20" t="s">
        <v>25</v>
      </c>
      <c r="FE1" s="30" t="s">
        <v>25</v>
      </c>
      <c r="FF1" s="22"/>
      <c r="FG1" s="23" t="s">
        <v>29</v>
      </c>
      <c r="FH1" s="23" t="s">
        <v>29</v>
      </c>
      <c r="FI1" s="23" t="s">
        <v>29</v>
      </c>
      <c r="FJ1" s="23" t="s">
        <v>29</v>
      </c>
      <c r="FK1" s="31" t="s">
        <v>29</v>
      </c>
      <c r="FL1" s="23" t="s">
        <v>29</v>
      </c>
      <c r="FM1" s="23" t="s">
        <v>29</v>
      </c>
      <c r="FN1" s="23" t="s">
        <v>29</v>
      </c>
      <c r="FO1" s="23" t="s">
        <v>29</v>
      </c>
      <c r="FP1" s="31" t="s">
        <v>29</v>
      </c>
      <c r="FQ1" s="31" t="s">
        <v>29</v>
      </c>
      <c r="FR1" s="31" t="s">
        <v>29</v>
      </c>
      <c r="FS1" s="31" t="s">
        <v>29</v>
      </c>
      <c r="FT1" s="31" t="s">
        <v>29</v>
      </c>
      <c r="FU1" s="31" t="s">
        <v>29</v>
      </c>
      <c r="FV1" s="31" t="s">
        <v>29</v>
      </c>
      <c r="FW1" s="31" t="s">
        <v>29</v>
      </c>
      <c r="FX1" s="31" t="s">
        <v>29</v>
      </c>
      <c r="FY1" s="31" t="s">
        <v>29</v>
      </c>
      <c r="FZ1" s="31" t="s">
        <v>29</v>
      </c>
      <c r="GA1" s="31" t="s">
        <v>29</v>
      </c>
      <c r="GB1" s="31" t="s">
        <v>29</v>
      </c>
      <c r="GC1" s="31" t="s">
        <v>29</v>
      </c>
      <c r="GD1" s="31" t="s">
        <v>29</v>
      </c>
      <c r="GE1" s="22"/>
      <c r="GF1" s="22"/>
    </row>
    <row r="2" spans="1:188" ht="15.6" customHeight="1" x14ac:dyDescent="0.3">
      <c r="A2" s="779" t="s">
        <v>30</v>
      </c>
      <c r="B2" s="32"/>
      <c r="C2" s="33" t="s">
        <v>31</v>
      </c>
      <c r="D2" s="34">
        <v>5</v>
      </c>
      <c r="E2" s="34">
        <v>5</v>
      </c>
      <c r="F2" s="34">
        <v>11</v>
      </c>
      <c r="G2" s="34">
        <v>12</v>
      </c>
      <c r="H2" s="35" t="s">
        <v>32</v>
      </c>
      <c r="I2" s="35" t="s">
        <v>32</v>
      </c>
      <c r="J2" s="35" t="s">
        <v>32</v>
      </c>
      <c r="K2" s="35" t="s">
        <v>32</v>
      </c>
      <c r="L2" s="35" t="s">
        <v>32</v>
      </c>
      <c r="M2" s="35" t="s">
        <v>32</v>
      </c>
      <c r="N2" s="35"/>
      <c r="O2" s="35" t="s">
        <v>32</v>
      </c>
      <c r="P2" s="35" t="s">
        <v>32</v>
      </c>
      <c r="Q2" s="35" t="s">
        <v>32</v>
      </c>
      <c r="R2" s="35" t="s">
        <v>32</v>
      </c>
      <c r="S2" s="35" t="s">
        <v>32</v>
      </c>
      <c r="T2" s="35" t="s">
        <v>32</v>
      </c>
      <c r="U2" s="35" t="s">
        <v>32</v>
      </c>
      <c r="V2" s="35" t="s">
        <v>32</v>
      </c>
      <c r="W2" s="35" t="s">
        <v>32</v>
      </c>
      <c r="X2" s="35" t="s">
        <v>32</v>
      </c>
      <c r="Y2" s="35" t="s">
        <v>32</v>
      </c>
      <c r="Z2" s="35" t="s">
        <v>32</v>
      </c>
      <c r="AA2" s="35" t="s">
        <v>32</v>
      </c>
      <c r="AB2" s="35" t="s">
        <v>32</v>
      </c>
      <c r="AC2" s="35" t="s">
        <v>32</v>
      </c>
      <c r="AD2" s="35" t="s">
        <v>32</v>
      </c>
      <c r="AE2" s="36"/>
      <c r="AF2" s="35" t="s">
        <v>32</v>
      </c>
      <c r="AG2" s="35" t="s">
        <v>32</v>
      </c>
      <c r="AH2" s="34">
        <v>13</v>
      </c>
      <c r="AI2" s="34">
        <v>13</v>
      </c>
      <c r="AJ2" s="34">
        <v>13</v>
      </c>
      <c r="AK2" s="34">
        <v>14</v>
      </c>
      <c r="AL2" s="34">
        <v>14</v>
      </c>
      <c r="AM2" s="34">
        <v>15</v>
      </c>
      <c r="AN2" s="34">
        <v>15</v>
      </c>
      <c r="AO2" s="34">
        <v>30</v>
      </c>
      <c r="AP2" s="34">
        <v>30</v>
      </c>
      <c r="AQ2" s="34">
        <v>31</v>
      </c>
      <c r="AR2" s="34">
        <v>31</v>
      </c>
      <c r="AS2" s="34">
        <v>32</v>
      </c>
      <c r="AT2" s="34">
        <v>32</v>
      </c>
      <c r="AU2" s="34">
        <v>33</v>
      </c>
      <c r="AV2" s="34">
        <v>33</v>
      </c>
      <c r="AW2" s="34" t="s">
        <v>33</v>
      </c>
      <c r="AX2" s="34" t="s">
        <v>33</v>
      </c>
      <c r="AY2" s="34">
        <v>34</v>
      </c>
      <c r="AZ2" s="34">
        <v>34</v>
      </c>
      <c r="BA2" s="37" t="s">
        <v>34</v>
      </c>
      <c r="BB2" s="37" t="s">
        <v>34</v>
      </c>
      <c r="BC2" s="37" t="s">
        <v>35</v>
      </c>
      <c r="BD2" s="37" t="s">
        <v>35</v>
      </c>
      <c r="BE2" s="37" t="s">
        <v>36</v>
      </c>
      <c r="BF2" s="37" t="s">
        <v>36</v>
      </c>
      <c r="BG2" s="37" t="s">
        <v>37</v>
      </c>
      <c r="BH2" s="37" t="s">
        <v>37</v>
      </c>
      <c r="BI2" s="37">
        <v>35</v>
      </c>
      <c r="BJ2" s="37">
        <v>35</v>
      </c>
      <c r="BK2" s="37" t="s">
        <v>38</v>
      </c>
      <c r="BL2" s="37" t="s">
        <v>38</v>
      </c>
      <c r="BM2" s="37">
        <v>36</v>
      </c>
      <c r="BN2" s="37">
        <v>36</v>
      </c>
      <c r="BO2" s="37" t="s">
        <v>39</v>
      </c>
      <c r="BP2" s="37" t="s">
        <v>39</v>
      </c>
      <c r="BQ2" s="34">
        <v>37</v>
      </c>
      <c r="BR2" s="34">
        <v>37</v>
      </c>
      <c r="BS2" s="34">
        <v>38</v>
      </c>
      <c r="BT2" s="34">
        <v>38</v>
      </c>
      <c r="BU2" s="34">
        <v>39</v>
      </c>
      <c r="BV2" s="34">
        <v>39</v>
      </c>
      <c r="BW2" s="34">
        <v>40</v>
      </c>
      <c r="BX2" s="34">
        <v>40</v>
      </c>
      <c r="BY2" s="34" t="s">
        <v>40</v>
      </c>
      <c r="BZ2" s="34" t="s">
        <v>40</v>
      </c>
      <c r="CA2" s="35" t="s">
        <v>32</v>
      </c>
      <c r="CB2" s="35" t="s">
        <v>32</v>
      </c>
      <c r="CC2" s="34">
        <v>41</v>
      </c>
      <c r="CD2" s="34">
        <v>41</v>
      </c>
      <c r="CE2" s="34" t="s">
        <v>41</v>
      </c>
      <c r="CF2" s="34" t="s">
        <v>41</v>
      </c>
      <c r="CG2" s="35" t="s">
        <v>32</v>
      </c>
      <c r="CH2" s="35" t="s">
        <v>32</v>
      </c>
      <c r="CI2" s="35" t="s">
        <v>32</v>
      </c>
      <c r="CJ2" s="35" t="s">
        <v>32</v>
      </c>
      <c r="CK2" s="34">
        <v>42</v>
      </c>
      <c r="CL2" s="34">
        <v>42</v>
      </c>
      <c r="CM2" s="37">
        <v>43</v>
      </c>
      <c r="CN2" s="37">
        <v>43</v>
      </c>
      <c r="CO2" s="34">
        <v>44</v>
      </c>
      <c r="CP2" s="34">
        <v>44</v>
      </c>
      <c r="CQ2" s="34">
        <v>45</v>
      </c>
      <c r="CR2" s="34">
        <v>45</v>
      </c>
      <c r="CS2" s="34" t="s">
        <v>42</v>
      </c>
      <c r="CT2" s="34" t="s">
        <v>42</v>
      </c>
      <c r="CU2" s="34" t="s">
        <v>43</v>
      </c>
      <c r="CV2" s="34" t="s">
        <v>43</v>
      </c>
      <c r="CW2" s="34">
        <v>46</v>
      </c>
      <c r="CX2" s="34">
        <v>46</v>
      </c>
      <c r="CY2" s="35" t="s">
        <v>32</v>
      </c>
      <c r="CZ2" s="35" t="s">
        <v>32</v>
      </c>
      <c r="DA2" s="35" t="s">
        <v>32</v>
      </c>
      <c r="DD2" s="16"/>
      <c r="DE2" s="33" t="s">
        <v>31</v>
      </c>
      <c r="DF2" s="34">
        <v>1</v>
      </c>
      <c r="DG2" s="34">
        <v>2</v>
      </c>
      <c r="DH2" s="34">
        <v>3</v>
      </c>
      <c r="DI2" s="34">
        <v>4</v>
      </c>
      <c r="DJ2" s="34">
        <v>6</v>
      </c>
      <c r="DK2" s="34" t="s">
        <v>44</v>
      </c>
      <c r="DL2" s="34">
        <v>7</v>
      </c>
      <c r="DM2" s="34">
        <v>8</v>
      </c>
      <c r="DN2" s="35" t="s">
        <v>32</v>
      </c>
      <c r="DO2" s="34">
        <v>9</v>
      </c>
      <c r="DP2" s="34">
        <v>10</v>
      </c>
      <c r="DQ2" s="34">
        <v>16</v>
      </c>
      <c r="DR2" s="34">
        <v>17</v>
      </c>
      <c r="DS2" s="34">
        <v>18</v>
      </c>
      <c r="DT2" s="34" t="s">
        <v>45</v>
      </c>
      <c r="DU2" s="34" t="s">
        <v>45</v>
      </c>
      <c r="DV2" s="34" t="s">
        <v>45</v>
      </c>
      <c r="DW2" s="34" t="s">
        <v>45</v>
      </c>
      <c r="DX2" s="34" t="s">
        <v>46</v>
      </c>
      <c r="DY2" s="34">
        <v>19</v>
      </c>
      <c r="DZ2" s="34">
        <v>20</v>
      </c>
      <c r="EA2" s="34">
        <v>21</v>
      </c>
      <c r="EB2" s="34">
        <v>22</v>
      </c>
      <c r="EC2" s="34" t="s">
        <v>47</v>
      </c>
      <c r="ED2" s="34">
        <v>23</v>
      </c>
      <c r="EE2" s="37" t="s">
        <v>48</v>
      </c>
      <c r="EF2" s="37" t="s">
        <v>49</v>
      </c>
      <c r="EG2" s="37" t="s">
        <v>50</v>
      </c>
      <c r="EH2" s="37" t="s">
        <v>51</v>
      </c>
      <c r="EI2" s="37" t="s">
        <v>52</v>
      </c>
      <c r="EJ2" s="34" t="s">
        <v>53</v>
      </c>
      <c r="EK2" s="34">
        <v>24</v>
      </c>
      <c r="EL2" s="34">
        <v>25</v>
      </c>
      <c r="EM2" s="34">
        <v>26</v>
      </c>
      <c r="EN2" s="34">
        <v>27</v>
      </c>
      <c r="EO2" s="34">
        <v>28</v>
      </c>
      <c r="EP2" s="34">
        <v>29</v>
      </c>
      <c r="EQ2" s="35" t="s">
        <v>32</v>
      </c>
      <c r="ER2" s="35" t="s">
        <v>32</v>
      </c>
      <c r="ES2" s="35" t="s">
        <v>32</v>
      </c>
      <c r="ET2" s="35" t="s">
        <v>32</v>
      </c>
      <c r="EU2" s="35" t="s">
        <v>32</v>
      </c>
      <c r="EV2" s="35" t="s">
        <v>32</v>
      </c>
      <c r="EW2" s="35" t="s">
        <v>32</v>
      </c>
      <c r="EX2" s="35" t="s">
        <v>32</v>
      </c>
      <c r="EY2" s="35" t="s">
        <v>32</v>
      </c>
      <c r="EZ2" s="34" t="s">
        <v>54</v>
      </c>
      <c r="FA2" s="35" t="s">
        <v>32</v>
      </c>
      <c r="FB2" s="34" t="s">
        <v>55</v>
      </c>
      <c r="FC2" s="35" t="s">
        <v>32</v>
      </c>
      <c r="FD2" s="35" t="s">
        <v>32</v>
      </c>
      <c r="FE2" s="35" t="s">
        <v>32</v>
      </c>
      <c r="FF2" s="37" t="s">
        <v>56</v>
      </c>
      <c r="FG2" s="34" t="s">
        <v>57</v>
      </c>
      <c r="FH2" s="38"/>
      <c r="FI2" s="38"/>
      <c r="FJ2" s="38"/>
      <c r="FK2" s="35" t="s">
        <v>32</v>
      </c>
      <c r="FL2" s="34" t="s">
        <v>58</v>
      </c>
      <c r="FM2" s="34" t="s">
        <v>59</v>
      </c>
      <c r="FN2" s="34" t="s">
        <v>60</v>
      </c>
      <c r="FO2" s="38"/>
      <c r="FP2" s="35" t="s">
        <v>32</v>
      </c>
      <c r="FQ2" s="35" t="s">
        <v>32</v>
      </c>
      <c r="FR2" s="35" t="s">
        <v>32</v>
      </c>
      <c r="FS2" s="35" t="s">
        <v>32</v>
      </c>
      <c r="FT2" s="35" t="s">
        <v>32</v>
      </c>
      <c r="FU2" s="35" t="s">
        <v>32</v>
      </c>
      <c r="FV2" s="35" t="s">
        <v>32</v>
      </c>
      <c r="FW2" s="35" t="s">
        <v>32</v>
      </c>
      <c r="FX2" s="35" t="s">
        <v>32</v>
      </c>
      <c r="FY2" s="35" t="s">
        <v>32</v>
      </c>
      <c r="FZ2" s="35" t="s">
        <v>32</v>
      </c>
      <c r="GA2" s="35" t="s">
        <v>32</v>
      </c>
      <c r="GB2" s="35" t="s">
        <v>32</v>
      </c>
      <c r="GC2" s="35" t="s">
        <v>32</v>
      </c>
      <c r="GD2" s="35" t="s">
        <v>32</v>
      </c>
      <c r="GE2" s="34" t="s">
        <v>61</v>
      </c>
      <c r="GF2" s="34" t="s">
        <v>62</v>
      </c>
    </row>
    <row r="3" spans="1:188" ht="15.6" x14ac:dyDescent="0.3">
      <c r="A3" s="779"/>
      <c r="B3" s="32"/>
      <c r="C3" s="33" t="s">
        <v>63</v>
      </c>
      <c r="D3" s="39">
        <v>5</v>
      </c>
      <c r="E3" s="39">
        <v>5</v>
      </c>
      <c r="F3" s="39">
        <v>12</v>
      </c>
      <c r="G3" s="39">
        <v>13</v>
      </c>
      <c r="H3" s="35">
        <v>14</v>
      </c>
      <c r="I3" s="35">
        <v>14</v>
      </c>
      <c r="J3" s="35">
        <v>15</v>
      </c>
      <c r="K3" s="35">
        <v>15</v>
      </c>
      <c r="L3" s="35">
        <v>16</v>
      </c>
      <c r="M3" s="35">
        <v>16</v>
      </c>
      <c r="N3" s="35"/>
      <c r="O3" s="35">
        <v>17</v>
      </c>
      <c r="P3" s="35">
        <v>17</v>
      </c>
      <c r="Q3" s="35" t="s">
        <v>64</v>
      </c>
      <c r="R3" s="35" t="s">
        <v>64</v>
      </c>
      <c r="S3" s="35" t="s">
        <v>65</v>
      </c>
      <c r="T3" s="35" t="s">
        <v>65</v>
      </c>
      <c r="U3" s="35">
        <v>18</v>
      </c>
      <c r="V3" s="35">
        <v>18</v>
      </c>
      <c r="W3" s="35" t="s">
        <v>66</v>
      </c>
      <c r="X3" s="35" t="s">
        <v>66</v>
      </c>
      <c r="Y3" s="35">
        <v>19</v>
      </c>
      <c r="Z3" s="35">
        <v>19</v>
      </c>
      <c r="AA3" s="35" t="s">
        <v>67</v>
      </c>
      <c r="AB3" s="35" t="s">
        <v>67</v>
      </c>
      <c r="AC3" s="35" t="s">
        <v>68</v>
      </c>
      <c r="AD3" s="35" t="s">
        <v>68</v>
      </c>
      <c r="AE3" s="36"/>
      <c r="AF3" s="35" t="s">
        <v>69</v>
      </c>
      <c r="AG3" s="35" t="s">
        <v>69</v>
      </c>
      <c r="AH3" s="39">
        <v>20</v>
      </c>
      <c r="AI3" s="39">
        <v>20</v>
      </c>
      <c r="AJ3" s="39">
        <v>20</v>
      </c>
      <c r="AK3" s="39">
        <v>21</v>
      </c>
      <c r="AL3" s="39">
        <v>21</v>
      </c>
      <c r="AM3" s="39">
        <v>22</v>
      </c>
      <c r="AN3" s="39">
        <v>22</v>
      </c>
      <c r="AO3" s="39">
        <v>39</v>
      </c>
      <c r="AP3" s="39">
        <v>39</v>
      </c>
      <c r="AQ3" s="39">
        <v>40</v>
      </c>
      <c r="AR3" s="39">
        <v>40</v>
      </c>
      <c r="AS3" s="39">
        <v>41</v>
      </c>
      <c r="AT3" s="39">
        <v>41</v>
      </c>
      <c r="AU3" s="39">
        <v>42</v>
      </c>
      <c r="AV3" s="39">
        <v>42</v>
      </c>
      <c r="AW3" s="39" t="s">
        <v>70</v>
      </c>
      <c r="AX3" s="39" t="s">
        <v>70</v>
      </c>
      <c r="AY3" s="39">
        <v>43</v>
      </c>
      <c r="AZ3" s="39">
        <v>43</v>
      </c>
      <c r="BA3" s="40" t="s">
        <v>61</v>
      </c>
      <c r="BB3" s="40" t="s">
        <v>61</v>
      </c>
      <c r="BC3" s="40" t="s">
        <v>62</v>
      </c>
      <c r="BD3" s="40" t="s">
        <v>62</v>
      </c>
      <c r="BE3" s="40" t="s">
        <v>71</v>
      </c>
      <c r="BF3" s="40" t="s">
        <v>71</v>
      </c>
      <c r="BG3" s="40" t="s">
        <v>72</v>
      </c>
      <c r="BH3" s="40" t="s">
        <v>72</v>
      </c>
      <c r="BI3" s="40">
        <v>44</v>
      </c>
      <c r="BJ3" s="40">
        <v>44</v>
      </c>
      <c r="BK3" s="40" t="s">
        <v>73</v>
      </c>
      <c r="BL3" s="40" t="s">
        <v>73</v>
      </c>
      <c r="BM3" s="40">
        <v>45</v>
      </c>
      <c r="BN3" s="40">
        <v>45</v>
      </c>
      <c r="BO3" s="40" t="s">
        <v>42</v>
      </c>
      <c r="BP3" s="40" t="s">
        <v>42</v>
      </c>
      <c r="BQ3" s="39">
        <v>46</v>
      </c>
      <c r="BR3" s="39">
        <v>46</v>
      </c>
      <c r="BS3" s="39">
        <v>47</v>
      </c>
      <c r="BT3" s="39">
        <v>47</v>
      </c>
      <c r="BU3" s="39">
        <v>48</v>
      </c>
      <c r="BV3" s="39">
        <v>48</v>
      </c>
      <c r="BW3" s="39">
        <v>49</v>
      </c>
      <c r="BX3" s="39">
        <v>49</v>
      </c>
      <c r="BY3" s="39">
        <v>50</v>
      </c>
      <c r="BZ3" s="39">
        <v>50</v>
      </c>
      <c r="CA3" s="35" t="s">
        <v>74</v>
      </c>
      <c r="CB3" s="35" t="s">
        <v>74</v>
      </c>
      <c r="CC3" s="39">
        <v>51</v>
      </c>
      <c r="CD3" s="39">
        <v>51</v>
      </c>
      <c r="CE3" s="39">
        <v>61</v>
      </c>
      <c r="CF3" s="39">
        <v>61</v>
      </c>
      <c r="CG3" s="35" t="s">
        <v>75</v>
      </c>
      <c r="CH3" s="35" t="s">
        <v>75</v>
      </c>
      <c r="CI3" s="35" t="s">
        <v>76</v>
      </c>
      <c r="CJ3" s="35" t="s">
        <v>76</v>
      </c>
      <c r="CK3" s="39">
        <v>62</v>
      </c>
      <c r="CL3" s="39">
        <v>62</v>
      </c>
      <c r="CM3" s="40">
        <v>63</v>
      </c>
      <c r="CN3" s="40">
        <v>63</v>
      </c>
      <c r="CO3" s="39">
        <v>64</v>
      </c>
      <c r="CP3" s="39">
        <v>64</v>
      </c>
      <c r="CQ3" s="39">
        <v>65</v>
      </c>
      <c r="CR3" s="39">
        <v>65</v>
      </c>
      <c r="CS3" s="39" t="s">
        <v>77</v>
      </c>
      <c r="CT3" s="39" t="s">
        <v>77</v>
      </c>
      <c r="CU3" s="39" t="s">
        <v>78</v>
      </c>
      <c r="CV3" s="39" t="s">
        <v>78</v>
      </c>
      <c r="CW3" s="39">
        <v>66</v>
      </c>
      <c r="CX3" s="39">
        <v>66</v>
      </c>
      <c r="CY3" s="831">
        <v>67</v>
      </c>
      <c r="CZ3" s="35">
        <v>68</v>
      </c>
      <c r="DA3" s="35">
        <v>68</v>
      </c>
      <c r="DD3" s="16"/>
      <c r="DE3" s="33" t="s">
        <v>63</v>
      </c>
      <c r="DF3" s="39">
        <v>1</v>
      </c>
      <c r="DG3" s="39">
        <v>2</v>
      </c>
      <c r="DH3" s="39">
        <v>3</v>
      </c>
      <c r="DI3" s="39">
        <v>4</v>
      </c>
      <c r="DJ3" s="39">
        <v>6</v>
      </c>
      <c r="DK3" s="39" t="s">
        <v>44</v>
      </c>
      <c r="DL3" s="39">
        <v>7</v>
      </c>
      <c r="DM3" s="39">
        <v>8</v>
      </c>
      <c r="DN3" s="35">
        <v>9</v>
      </c>
      <c r="DO3" s="39">
        <v>10</v>
      </c>
      <c r="DP3" s="39">
        <v>11</v>
      </c>
      <c r="DQ3" s="39">
        <v>23</v>
      </c>
      <c r="DR3" s="39">
        <v>24</v>
      </c>
      <c r="DS3" s="39">
        <v>25</v>
      </c>
      <c r="DT3" s="39" t="s">
        <v>79</v>
      </c>
      <c r="DU3" s="39" t="s">
        <v>80</v>
      </c>
      <c r="DV3" s="39" t="s">
        <v>81</v>
      </c>
      <c r="DW3" s="39" t="s">
        <v>82</v>
      </c>
      <c r="DX3" s="39">
        <v>26</v>
      </c>
      <c r="DY3" s="39">
        <v>27</v>
      </c>
      <c r="DZ3" s="39">
        <v>28</v>
      </c>
      <c r="EA3" s="39">
        <v>29</v>
      </c>
      <c r="EB3" s="39">
        <v>30</v>
      </c>
      <c r="EC3" s="39">
        <v>31</v>
      </c>
      <c r="ED3" s="39">
        <v>31</v>
      </c>
      <c r="EE3" s="40" t="s">
        <v>83</v>
      </c>
      <c r="EF3" s="40" t="s">
        <v>84</v>
      </c>
      <c r="EG3" s="40" t="s">
        <v>85</v>
      </c>
      <c r="EH3" s="40" t="s">
        <v>86</v>
      </c>
      <c r="EI3" s="40" t="s">
        <v>87</v>
      </c>
      <c r="EJ3" s="39" t="s">
        <v>88</v>
      </c>
      <c r="EK3" s="39">
        <v>32</v>
      </c>
      <c r="EL3" s="39">
        <v>33</v>
      </c>
      <c r="EM3" s="39">
        <v>34</v>
      </c>
      <c r="EN3" s="39">
        <v>35</v>
      </c>
      <c r="EO3" s="39">
        <v>36</v>
      </c>
      <c r="EP3" s="39">
        <v>37</v>
      </c>
      <c r="EQ3" s="35" t="s">
        <v>89</v>
      </c>
      <c r="ER3" s="35" t="s">
        <v>90</v>
      </c>
      <c r="ES3" s="35" t="s">
        <v>91</v>
      </c>
      <c r="ET3" s="35" t="s">
        <v>92</v>
      </c>
      <c r="EU3" s="35" t="s">
        <v>93</v>
      </c>
      <c r="EV3" s="35" t="s">
        <v>94</v>
      </c>
      <c r="EW3" s="35" t="s">
        <v>95</v>
      </c>
      <c r="EX3" s="35" t="s">
        <v>96</v>
      </c>
      <c r="EY3" s="35" t="s">
        <v>97</v>
      </c>
      <c r="EZ3" s="39">
        <v>38</v>
      </c>
      <c r="FA3" s="35" t="s">
        <v>98</v>
      </c>
      <c r="FB3" s="39" t="s">
        <v>99</v>
      </c>
      <c r="FC3" s="35" t="s">
        <v>100</v>
      </c>
      <c r="FD3" s="35" t="s">
        <v>101</v>
      </c>
      <c r="FE3" s="35" t="s">
        <v>102</v>
      </c>
      <c r="FF3" s="40" t="s">
        <v>103</v>
      </c>
      <c r="FG3" s="39" t="s">
        <v>104</v>
      </c>
      <c r="FH3" s="39"/>
      <c r="FI3" s="39"/>
      <c r="FJ3" s="39"/>
      <c r="FK3" s="35"/>
      <c r="FL3" s="39" t="s">
        <v>105</v>
      </c>
      <c r="FM3" s="39" t="s">
        <v>106</v>
      </c>
      <c r="FN3" s="39" t="s">
        <v>107</v>
      </c>
      <c r="FO3" s="39"/>
      <c r="FP3" s="35">
        <v>52</v>
      </c>
      <c r="FQ3" s="35" t="s">
        <v>108</v>
      </c>
      <c r="FR3" s="35">
        <v>53</v>
      </c>
      <c r="FS3" s="35">
        <v>54</v>
      </c>
      <c r="FT3" s="35" t="s">
        <v>109</v>
      </c>
      <c r="FU3" s="35" t="s">
        <v>110</v>
      </c>
      <c r="FV3" s="35">
        <v>55</v>
      </c>
      <c r="FW3" s="35">
        <v>56</v>
      </c>
      <c r="FX3" s="35">
        <v>57</v>
      </c>
      <c r="FY3" s="35">
        <v>58</v>
      </c>
      <c r="FZ3" s="35">
        <v>59</v>
      </c>
      <c r="GA3" s="35">
        <v>60</v>
      </c>
      <c r="GB3" s="35" t="s">
        <v>111</v>
      </c>
      <c r="GC3" s="35" t="s">
        <v>112</v>
      </c>
      <c r="GD3" s="35" t="s">
        <v>113</v>
      </c>
      <c r="GE3" s="39" t="s">
        <v>114</v>
      </c>
      <c r="GF3" s="39" t="s">
        <v>115</v>
      </c>
    </row>
    <row r="4" spans="1:188" ht="101.4" customHeight="1" x14ac:dyDescent="0.3">
      <c r="A4" s="779"/>
      <c r="B4" s="16"/>
      <c r="C4" s="33" t="s">
        <v>116</v>
      </c>
      <c r="D4" s="41" t="s">
        <v>117</v>
      </c>
      <c r="E4" s="42" t="s">
        <v>118</v>
      </c>
      <c r="F4" s="41" t="s">
        <v>119</v>
      </c>
      <c r="G4" s="41" t="s">
        <v>120</v>
      </c>
      <c r="H4" s="43" t="s">
        <v>121</v>
      </c>
      <c r="I4" s="44" t="s">
        <v>122</v>
      </c>
      <c r="J4" s="43" t="s">
        <v>123</v>
      </c>
      <c r="K4" s="44"/>
      <c r="L4" s="43" t="s">
        <v>124</v>
      </c>
      <c r="M4" s="44"/>
      <c r="N4" s="43"/>
      <c r="O4" s="43" t="s">
        <v>125</v>
      </c>
      <c r="P4" s="44" t="s">
        <v>126</v>
      </c>
      <c r="Q4" s="43" t="s">
        <v>127</v>
      </c>
      <c r="R4" s="44" t="s">
        <v>128</v>
      </c>
      <c r="S4" s="43" t="s">
        <v>129</v>
      </c>
      <c r="T4" s="44" t="s">
        <v>130</v>
      </c>
      <c r="U4" s="43" t="s">
        <v>131</v>
      </c>
      <c r="V4" s="44" t="s">
        <v>132</v>
      </c>
      <c r="W4" s="43" t="s">
        <v>133</v>
      </c>
      <c r="X4" s="44" t="s">
        <v>134</v>
      </c>
      <c r="Y4" s="43" t="s">
        <v>135</v>
      </c>
      <c r="Z4" s="29"/>
      <c r="AA4" s="43" t="s">
        <v>136</v>
      </c>
      <c r="AB4" s="44" t="s">
        <v>137</v>
      </c>
      <c r="AC4" s="43" t="s">
        <v>138</v>
      </c>
      <c r="AD4" s="44" t="s">
        <v>139</v>
      </c>
      <c r="AE4" s="21"/>
      <c r="AF4" s="43" t="s">
        <v>140</v>
      </c>
      <c r="AG4" s="44" t="s">
        <v>141</v>
      </c>
      <c r="AH4" s="41" t="s">
        <v>142</v>
      </c>
      <c r="AI4" s="41" t="s">
        <v>142</v>
      </c>
      <c r="AJ4" s="42" t="s">
        <v>143</v>
      </c>
      <c r="AK4" s="41" t="s">
        <v>144</v>
      </c>
      <c r="AL4" s="42" t="s">
        <v>145</v>
      </c>
      <c r="AM4" s="45" t="s">
        <v>146</v>
      </c>
      <c r="AN4" s="42" t="s">
        <v>147</v>
      </c>
      <c r="AO4" s="41" t="s">
        <v>148</v>
      </c>
      <c r="AP4" s="22"/>
      <c r="AQ4" s="41" t="s">
        <v>149</v>
      </c>
      <c r="AR4" s="22"/>
      <c r="AS4" s="41" t="s">
        <v>150</v>
      </c>
      <c r="AT4" s="22" t="s">
        <v>151</v>
      </c>
      <c r="AU4" s="41" t="s">
        <v>152</v>
      </c>
      <c r="AV4" s="22"/>
      <c r="AW4" s="41" t="s">
        <v>153</v>
      </c>
      <c r="AX4" s="22"/>
      <c r="AY4" s="41" t="s">
        <v>154</v>
      </c>
      <c r="AZ4" s="22" t="s">
        <v>155</v>
      </c>
      <c r="BA4" s="46" t="s">
        <v>156</v>
      </c>
      <c r="BB4" s="22"/>
      <c r="BC4" s="46" t="s">
        <v>157</v>
      </c>
      <c r="BD4" s="22"/>
      <c r="BE4" s="46" t="s">
        <v>158</v>
      </c>
      <c r="BF4" s="22"/>
      <c r="BG4" s="46" t="s">
        <v>159</v>
      </c>
      <c r="BH4" s="22"/>
      <c r="BI4" s="46" t="s">
        <v>160</v>
      </c>
      <c r="BJ4" s="22" t="s">
        <v>161</v>
      </c>
      <c r="BK4" s="46" t="s">
        <v>162</v>
      </c>
      <c r="BL4" s="22"/>
      <c r="BM4" s="46" t="s">
        <v>163</v>
      </c>
      <c r="BN4" s="22" t="s">
        <v>161</v>
      </c>
      <c r="BO4" s="46" t="s">
        <v>162</v>
      </c>
      <c r="BP4" s="22"/>
      <c r="BQ4" s="41" t="s">
        <v>164</v>
      </c>
      <c r="BR4" s="22"/>
      <c r="BS4" s="41" t="s">
        <v>165</v>
      </c>
      <c r="BT4" s="22"/>
      <c r="BU4" s="41" t="s">
        <v>166</v>
      </c>
      <c r="BV4" s="22"/>
      <c r="BW4" s="41" t="s">
        <v>167</v>
      </c>
      <c r="BX4" s="22"/>
      <c r="BY4" s="41" t="s">
        <v>168</v>
      </c>
      <c r="BZ4" s="22"/>
      <c r="CA4" s="43" t="s">
        <v>169</v>
      </c>
      <c r="CB4" s="47" t="s">
        <v>170</v>
      </c>
      <c r="CC4" s="41" t="s">
        <v>171</v>
      </c>
      <c r="CD4" s="22" t="s">
        <v>172</v>
      </c>
      <c r="CE4" s="41" t="s">
        <v>173</v>
      </c>
      <c r="CF4" s="22" t="s">
        <v>174</v>
      </c>
      <c r="CG4" s="43" t="s">
        <v>175</v>
      </c>
      <c r="CH4" s="47" t="s">
        <v>176</v>
      </c>
      <c r="CI4" s="43" t="s">
        <v>177</v>
      </c>
      <c r="CJ4" s="47" t="s">
        <v>178</v>
      </c>
      <c r="CK4" s="41" t="s">
        <v>179</v>
      </c>
      <c r="CL4" s="22" t="s">
        <v>180</v>
      </c>
      <c r="CM4" s="46" t="s">
        <v>181</v>
      </c>
      <c r="CN4" s="22" t="s">
        <v>182</v>
      </c>
      <c r="CO4" s="41" t="s">
        <v>183</v>
      </c>
      <c r="CP4" s="22"/>
      <c r="CQ4" s="39" t="s">
        <v>184</v>
      </c>
      <c r="CR4" s="22" t="s">
        <v>185</v>
      </c>
      <c r="CS4" s="35" t="s">
        <v>186</v>
      </c>
      <c r="CT4" s="22" t="s">
        <v>185</v>
      </c>
      <c r="CU4" s="41" t="s">
        <v>187</v>
      </c>
      <c r="CV4" s="22" t="s">
        <v>185</v>
      </c>
      <c r="CW4" s="41" t="s">
        <v>188</v>
      </c>
      <c r="CX4" s="742"/>
      <c r="CY4" s="832" t="s">
        <v>265</v>
      </c>
      <c r="CZ4" s="819" t="s">
        <v>189</v>
      </c>
      <c r="DA4" s="47" t="s">
        <v>190</v>
      </c>
      <c r="DC4" s="48"/>
      <c r="DD4" s="49"/>
      <c r="DE4" s="17" t="s">
        <v>116</v>
      </c>
      <c r="DF4" s="41" t="s">
        <v>191</v>
      </c>
      <c r="DG4" s="41" t="s">
        <v>192</v>
      </c>
      <c r="DH4" s="41" t="s">
        <v>193</v>
      </c>
      <c r="DI4" s="41" t="s">
        <v>194</v>
      </c>
      <c r="DJ4" s="45" t="s">
        <v>195</v>
      </c>
      <c r="DK4" s="45" t="s">
        <v>196</v>
      </c>
      <c r="DL4" s="41" t="s">
        <v>197</v>
      </c>
      <c r="DM4" s="41" t="s">
        <v>198</v>
      </c>
      <c r="DN4" s="43" t="s">
        <v>199</v>
      </c>
      <c r="DO4" s="41" t="s">
        <v>200</v>
      </c>
      <c r="DP4" s="41" t="s">
        <v>201</v>
      </c>
      <c r="DQ4" s="41" t="s">
        <v>202</v>
      </c>
      <c r="DR4" s="41" t="s">
        <v>203</v>
      </c>
      <c r="DS4" s="41" t="s">
        <v>204</v>
      </c>
      <c r="DT4" s="45" t="s">
        <v>205</v>
      </c>
      <c r="DU4" s="45" t="s">
        <v>206</v>
      </c>
      <c r="DV4" s="45" t="s">
        <v>207</v>
      </c>
      <c r="DW4" s="45" t="s">
        <v>208</v>
      </c>
      <c r="DX4" s="41" t="s">
        <v>209</v>
      </c>
      <c r="DY4" s="50" t="s">
        <v>210</v>
      </c>
      <c r="DZ4" s="50" t="s">
        <v>211</v>
      </c>
      <c r="EA4" s="50" t="s">
        <v>212</v>
      </c>
      <c r="EB4" s="50" t="s">
        <v>213</v>
      </c>
      <c r="EC4" s="50" t="s">
        <v>214</v>
      </c>
      <c r="ED4" s="41" t="s">
        <v>215</v>
      </c>
      <c r="EE4" s="46" t="s">
        <v>156</v>
      </c>
      <c r="EF4" s="46" t="s">
        <v>157</v>
      </c>
      <c r="EG4" s="46" t="s">
        <v>158</v>
      </c>
      <c r="EH4" s="46" t="s">
        <v>216</v>
      </c>
      <c r="EI4" s="46" t="s">
        <v>159</v>
      </c>
      <c r="EJ4" s="41" t="s">
        <v>217</v>
      </c>
      <c r="EK4" s="41" t="s">
        <v>218</v>
      </c>
      <c r="EL4" s="41" t="s">
        <v>219</v>
      </c>
      <c r="EM4" s="41" t="s">
        <v>220</v>
      </c>
      <c r="EN4" s="41" t="s">
        <v>221</v>
      </c>
      <c r="EO4" s="41" t="s">
        <v>222</v>
      </c>
      <c r="EP4" s="41" t="s">
        <v>223</v>
      </c>
      <c r="EQ4" s="43" t="s">
        <v>224</v>
      </c>
      <c r="ER4" s="51" t="s">
        <v>225</v>
      </c>
      <c r="ES4" s="43" t="s">
        <v>226</v>
      </c>
      <c r="ET4" s="43" t="s">
        <v>227</v>
      </c>
      <c r="EU4" s="43" t="s">
        <v>228</v>
      </c>
      <c r="EV4" s="43" t="s">
        <v>229</v>
      </c>
      <c r="EW4" s="43" t="s">
        <v>230</v>
      </c>
      <c r="EX4" s="43" t="s">
        <v>231</v>
      </c>
      <c r="EY4" s="52" t="s">
        <v>232</v>
      </c>
      <c r="EZ4" s="45" t="s">
        <v>233</v>
      </c>
      <c r="FA4" s="53" t="s">
        <v>234</v>
      </c>
      <c r="FB4" s="45" t="s">
        <v>235</v>
      </c>
      <c r="FC4" s="43" t="s">
        <v>236</v>
      </c>
      <c r="FD4" s="43" t="s">
        <v>237</v>
      </c>
      <c r="FE4" s="43" t="s">
        <v>238</v>
      </c>
      <c r="FF4" s="46" t="s">
        <v>216</v>
      </c>
      <c r="FG4" s="45" t="s">
        <v>239</v>
      </c>
      <c r="FH4" s="45" t="s">
        <v>240</v>
      </c>
      <c r="FI4" s="45" t="s">
        <v>241</v>
      </c>
      <c r="FJ4" s="45" t="s">
        <v>242</v>
      </c>
      <c r="FK4" s="43" t="s">
        <v>243</v>
      </c>
      <c r="FL4" s="45" t="s">
        <v>244</v>
      </c>
      <c r="FM4" s="45" t="s">
        <v>245</v>
      </c>
      <c r="FN4" s="45" t="s">
        <v>246</v>
      </c>
      <c r="FO4" s="41" t="s">
        <v>247</v>
      </c>
      <c r="FP4" s="43" t="s">
        <v>248</v>
      </c>
      <c r="FQ4" s="43" t="s">
        <v>249</v>
      </c>
      <c r="FR4" s="43" t="s">
        <v>250</v>
      </c>
      <c r="FS4" s="43" t="s">
        <v>251</v>
      </c>
      <c r="FT4" s="43" t="s">
        <v>252</v>
      </c>
      <c r="FU4" s="43" t="s">
        <v>253</v>
      </c>
      <c r="FV4" s="43" t="s">
        <v>254</v>
      </c>
      <c r="FW4" s="43" t="s">
        <v>255</v>
      </c>
      <c r="FX4" s="43" t="s">
        <v>256</v>
      </c>
      <c r="FY4" s="43" t="s">
        <v>257</v>
      </c>
      <c r="FZ4" s="43" t="s">
        <v>258</v>
      </c>
      <c r="GA4" s="43" t="s">
        <v>259</v>
      </c>
      <c r="GB4" s="43" t="s">
        <v>260</v>
      </c>
      <c r="GC4" s="43" t="s">
        <v>261</v>
      </c>
      <c r="GD4" s="43" t="s">
        <v>262</v>
      </c>
      <c r="GE4" s="45" t="s">
        <v>263</v>
      </c>
      <c r="GF4" s="45" t="s">
        <v>264</v>
      </c>
    </row>
    <row r="5" spans="1:188" ht="44.4" customHeight="1" x14ac:dyDescent="0.3">
      <c r="A5" s="54"/>
      <c r="B5" s="55">
        <v>1</v>
      </c>
      <c r="C5" s="56" t="s">
        <v>266</v>
      </c>
      <c r="D5" s="57" t="s">
        <v>267</v>
      </c>
      <c r="E5" s="22"/>
      <c r="F5" s="22">
        <v>79</v>
      </c>
      <c r="G5" s="22">
        <v>19</v>
      </c>
      <c r="H5" s="58" t="s">
        <v>268</v>
      </c>
      <c r="I5" s="22" t="s">
        <v>269</v>
      </c>
      <c r="J5" s="22">
        <v>19</v>
      </c>
      <c r="K5" s="22"/>
      <c r="L5" s="22">
        <v>19</v>
      </c>
      <c r="M5" s="22"/>
      <c r="N5" s="22"/>
      <c r="O5" s="22" t="s">
        <v>270</v>
      </c>
      <c r="P5" s="22" t="s">
        <v>271</v>
      </c>
      <c r="Q5" s="59" t="s">
        <v>272</v>
      </c>
      <c r="R5" s="22" t="s">
        <v>273</v>
      </c>
      <c r="S5" s="58" t="s">
        <v>274</v>
      </c>
      <c r="T5" s="22"/>
      <c r="U5" s="57" t="s">
        <v>275</v>
      </c>
      <c r="V5" s="22" t="s">
        <v>276</v>
      </c>
      <c r="W5" s="57" t="s">
        <v>277</v>
      </c>
      <c r="X5" s="22"/>
      <c r="Y5" s="22"/>
      <c r="Z5" s="22"/>
      <c r="AA5" s="57" t="s">
        <v>278</v>
      </c>
      <c r="AB5" s="22"/>
      <c r="AC5" s="57" t="s">
        <v>278</v>
      </c>
      <c r="AD5" s="22"/>
      <c r="AE5" s="60"/>
      <c r="AF5" s="22" t="s">
        <v>279</v>
      </c>
      <c r="AG5" s="22"/>
      <c r="AH5" s="57" t="s">
        <v>280</v>
      </c>
      <c r="AI5" s="57" t="s">
        <v>280</v>
      </c>
      <c r="AJ5" s="22"/>
      <c r="AK5" s="61" t="s">
        <v>281</v>
      </c>
      <c r="AL5" s="22"/>
      <c r="AM5" s="57" t="s">
        <v>282</v>
      </c>
      <c r="AN5" s="22" t="s">
        <v>283</v>
      </c>
      <c r="AO5" s="62">
        <v>121</v>
      </c>
      <c r="AP5" s="22" t="s">
        <v>280</v>
      </c>
      <c r="AQ5" s="62">
        <v>22</v>
      </c>
      <c r="AR5" s="22" t="s">
        <v>280</v>
      </c>
      <c r="AS5" s="63" t="s">
        <v>282</v>
      </c>
      <c r="AT5" s="22" t="s">
        <v>280</v>
      </c>
      <c r="AU5" s="62">
        <v>12</v>
      </c>
      <c r="AV5" s="22" t="s">
        <v>284</v>
      </c>
      <c r="AW5" s="64">
        <v>0</v>
      </c>
      <c r="AX5" s="22" t="s">
        <v>280</v>
      </c>
      <c r="AY5" s="22" t="s">
        <v>285</v>
      </c>
      <c r="AZ5" s="22" t="s">
        <v>280</v>
      </c>
      <c r="BA5" s="22" t="s">
        <v>285</v>
      </c>
      <c r="BB5" s="22" t="s">
        <v>280</v>
      </c>
      <c r="BC5" s="22">
        <v>0</v>
      </c>
      <c r="BD5" s="22" t="s">
        <v>286</v>
      </c>
      <c r="BE5" s="22" t="s">
        <v>287</v>
      </c>
      <c r="BF5" s="22" t="s">
        <v>280</v>
      </c>
      <c r="BG5" s="22">
        <v>0</v>
      </c>
      <c r="BH5" s="22" t="s">
        <v>280</v>
      </c>
      <c r="BI5" s="22" t="s">
        <v>282</v>
      </c>
      <c r="BJ5" s="22" t="s">
        <v>267</v>
      </c>
      <c r="BK5" s="22">
        <v>111</v>
      </c>
      <c r="BL5" s="22" t="s">
        <v>288</v>
      </c>
      <c r="BM5" s="22" t="s">
        <v>274</v>
      </c>
      <c r="BN5" s="22" t="s">
        <v>289</v>
      </c>
      <c r="BO5" s="65" t="s">
        <v>290</v>
      </c>
      <c r="BP5" s="22" t="s">
        <v>289</v>
      </c>
      <c r="BQ5" s="62">
        <v>15</v>
      </c>
      <c r="BR5" s="22" t="s">
        <v>291</v>
      </c>
      <c r="BS5" s="66">
        <v>0.73</v>
      </c>
      <c r="BT5" s="22" t="s">
        <v>292</v>
      </c>
      <c r="BU5" s="62">
        <v>49</v>
      </c>
      <c r="BV5" s="22" t="s">
        <v>293</v>
      </c>
      <c r="BW5" s="66">
        <v>0.98</v>
      </c>
      <c r="BX5" s="22" t="s">
        <v>292</v>
      </c>
      <c r="BY5" s="63" t="s">
        <v>274</v>
      </c>
      <c r="BZ5" s="22"/>
      <c r="CA5" s="67" t="s">
        <v>290</v>
      </c>
      <c r="CB5" s="22"/>
      <c r="CC5" s="64" t="s">
        <v>274</v>
      </c>
      <c r="CD5" s="22" t="s">
        <v>294</v>
      </c>
      <c r="CE5" s="68" t="s">
        <v>295</v>
      </c>
      <c r="CF5" s="22"/>
      <c r="CG5" s="68" t="s">
        <v>290</v>
      </c>
      <c r="CH5" s="69"/>
      <c r="CI5" s="65" t="s">
        <v>290</v>
      </c>
      <c r="CJ5" s="70"/>
      <c r="CK5" s="63" t="s">
        <v>296</v>
      </c>
      <c r="CL5" s="22"/>
      <c r="CM5" s="67" t="s">
        <v>290</v>
      </c>
      <c r="CN5" s="22"/>
      <c r="CO5" s="63" t="s">
        <v>297</v>
      </c>
      <c r="CP5" s="22" t="s">
        <v>298</v>
      </c>
      <c r="CQ5" s="71" t="s">
        <v>278</v>
      </c>
      <c r="CR5" s="72" t="s">
        <v>299</v>
      </c>
      <c r="CS5" s="63" t="s">
        <v>278</v>
      </c>
      <c r="CT5" s="72" t="s">
        <v>300</v>
      </c>
      <c r="CU5" s="62" t="s">
        <v>274</v>
      </c>
      <c r="CV5" s="72" t="s">
        <v>301</v>
      </c>
      <c r="CW5" s="63" t="s">
        <v>302</v>
      </c>
      <c r="CX5" s="814"/>
      <c r="CY5" s="833" t="s">
        <v>278</v>
      </c>
      <c r="CZ5" s="820" t="s">
        <v>274</v>
      </c>
      <c r="DA5" s="29"/>
      <c r="DC5" s="74" t="s">
        <v>303</v>
      </c>
      <c r="DD5" s="75">
        <v>1</v>
      </c>
      <c r="DE5" s="76" t="s">
        <v>266</v>
      </c>
      <c r="DF5" s="22" t="s">
        <v>267</v>
      </c>
      <c r="DG5" s="22" t="s">
        <v>267</v>
      </c>
      <c r="DH5" s="22" t="s">
        <v>267</v>
      </c>
      <c r="DI5" s="22" t="s">
        <v>267</v>
      </c>
      <c r="DJ5" s="22">
        <v>4.2</v>
      </c>
      <c r="DK5" s="22">
        <v>1.8</v>
      </c>
      <c r="DL5" s="22" t="s">
        <v>282</v>
      </c>
      <c r="DM5" s="22" t="s">
        <v>304</v>
      </c>
      <c r="DN5" s="22" t="s">
        <v>305</v>
      </c>
      <c r="DO5" s="22">
        <v>168</v>
      </c>
      <c r="DP5" s="22">
        <v>949</v>
      </c>
      <c r="DQ5" s="22" t="s">
        <v>282</v>
      </c>
      <c r="DR5" s="22" t="s">
        <v>306</v>
      </c>
      <c r="DS5" s="22" t="s">
        <v>274</v>
      </c>
      <c r="DT5" s="22" t="s">
        <v>274</v>
      </c>
      <c r="DU5" s="22" t="s">
        <v>274</v>
      </c>
      <c r="DV5" s="22" t="s">
        <v>278</v>
      </c>
      <c r="DW5" s="22" t="s">
        <v>274</v>
      </c>
      <c r="DX5" s="22" t="s">
        <v>274</v>
      </c>
      <c r="DY5" s="22" t="s">
        <v>282</v>
      </c>
      <c r="DZ5" s="22" t="s">
        <v>307</v>
      </c>
      <c r="EA5" s="22" t="s">
        <v>282</v>
      </c>
      <c r="EB5" s="22" t="s">
        <v>282</v>
      </c>
      <c r="EC5" s="22" t="s">
        <v>308</v>
      </c>
      <c r="ED5" s="22" t="s">
        <v>267</v>
      </c>
      <c r="EE5" s="22" t="s">
        <v>267</v>
      </c>
      <c r="EF5" s="22" t="s">
        <v>309</v>
      </c>
      <c r="EG5" s="22" t="s">
        <v>267</v>
      </c>
      <c r="EH5" s="22" t="s">
        <v>309</v>
      </c>
      <c r="EI5" s="22" t="s">
        <v>309</v>
      </c>
      <c r="EJ5" s="22"/>
      <c r="EK5" s="22" t="s">
        <v>310</v>
      </c>
      <c r="EL5" s="22" t="s">
        <v>274</v>
      </c>
      <c r="EM5" s="22">
        <v>24</v>
      </c>
      <c r="EN5" s="22">
        <v>0</v>
      </c>
      <c r="EO5" s="22">
        <v>16</v>
      </c>
      <c r="EP5" s="22" t="s">
        <v>304</v>
      </c>
      <c r="EQ5" s="77" t="s">
        <v>311</v>
      </c>
      <c r="ER5" s="78" t="s">
        <v>290</v>
      </c>
      <c r="ES5" s="19" t="s">
        <v>304</v>
      </c>
      <c r="ET5" s="78" t="s">
        <v>290</v>
      </c>
      <c r="EU5" s="19" t="s">
        <v>278</v>
      </c>
      <c r="EV5" s="19" t="s">
        <v>274</v>
      </c>
      <c r="EW5" s="78" t="s">
        <v>290</v>
      </c>
      <c r="EX5" s="78" t="s">
        <v>290</v>
      </c>
      <c r="EY5" s="78" t="s">
        <v>290</v>
      </c>
      <c r="EZ5" s="22" t="s">
        <v>282</v>
      </c>
      <c r="FA5" s="77" t="s">
        <v>312</v>
      </c>
      <c r="FB5" s="22" t="s">
        <v>282</v>
      </c>
      <c r="FC5" s="19" t="s">
        <v>274</v>
      </c>
      <c r="FD5" s="78" t="s">
        <v>290</v>
      </c>
      <c r="FE5" s="55" t="s">
        <v>274</v>
      </c>
      <c r="FF5" s="22">
        <v>0</v>
      </c>
      <c r="FG5" s="68" t="s">
        <v>290</v>
      </c>
      <c r="FH5" s="68" t="s">
        <v>290</v>
      </c>
      <c r="FI5" s="68" t="s">
        <v>290</v>
      </c>
      <c r="FJ5" s="68" t="s">
        <v>290</v>
      </c>
      <c r="FK5" s="68" t="s">
        <v>290</v>
      </c>
      <c r="FL5" s="68" t="s">
        <v>290</v>
      </c>
      <c r="FM5" s="68" t="s">
        <v>290</v>
      </c>
      <c r="FN5" s="68" t="s">
        <v>290</v>
      </c>
      <c r="FO5" s="68" t="s">
        <v>290</v>
      </c>
      <c r="FP5" s="68" t="s">
        <v>290</v>
      </c>
      <c r="FQ5" s="68" t="s">
        <v>290</v>
      </c>
      <c r="FR5" s="68" t="s">
        <v>290</v>
      </c>
      <c r="FS5" s="68" t="s">
        <v>290</v>
      </c>
      <c r="FT5" s="68" t="s">
        <v>290</v>
      </c>
      <c r="FU5" s="68" t="s">
        <v>290</v>
      </c>
      <c r="FV5" s="68" t="s">
        <v>290</v>
      </c>
      <c r="FW5" s="68" t="s">
        <v>290</v>
      </c>
      <c r="FX5" s="68" t="s">
        <v>290</v>
      </c>
      <c r="FY5" s="22" t="s">
        <v>313</v>
      </c>
      <c r="FZ5" s="68" t="s">
        <v>290</v>
      </c>
      <c r="GA5" s="68" t="s">
        <v>290</v>
      </c>
      <c r="GB5" s="68" t="s">
        <v>290</v>
      </c>
      <c r="GC5" s="68" t="s">
        <v>290</v>
      </c>
      <c r="GD5" s="68" t="s">
        <v>290</v>
      </c>
      <c r="GE5" s="79" t="s">
        <v>290</v>
      </c>
      <c r="GF5" s="65" t="s">
        <v>290</v>
      </c>
    </row>
    <row r="6" spans="1:188" ht="44.4" customHeight="1" x14ac:dyDescent="0.3">
      <c r="A6" s="54"/>
      <c r="B6" s="55">
        <v>2</v>
      </c>
      <c r="C6" s="56" t="s">
        <v>314</v>
      </c>
      <c r="D6" s="57" t="s">
        <v>267</v>
      </c>
      <c r="E6" s="22"/>
      <c r="F6" s="22">
        <v>52</v>
      </c>
      <c r="G6" s="22">
        <v>48</v>
      </c>
      <c r="H6" s="58" t="s">
        <v>268</v>
      </c>
      <c r="I6" s="22"/>
      <c r="J6" s="22">
        <v>48</v>
      </c>
      <c r="K6" s="22"/>
      <c r="L6" s="22">
        <v>48</v>
      </c>
      <c r="M6" s="22"/>
      <c r="N6" s="22"/>
      <c r="O6" s="22" t="s">
        <v>315</v>
      </c>
      <c r="P6" s="22" t="s">
        <v>316</v>
      </c>
      <c r="Q6" s="58" t="s">
        <v>317</v>
      </c>
      <c r="R6" s="22"/>
      <c r="S6" s="59" t="s">
        <v>318</v>
      </c>
      <c r="T6" s="22" t="s">
        <v>319</v>
      </c>
      <c r="U6" s="57" t="s">
        <v>275</v>
      </c>
      <c r="V6" s="22"/>
      <c r="W6" s="57" t="s">
        <v>320</v>
      </c>
      <c r="X6" s="22"/>
      <c r="Y6" s="22"/>
      <c r="Z6" s="22"/>
      <c r="AA6" s="57" t="s">
        <v>321</v>
      </c>
      <c r="AB6" s="22" t="s">
        <v>322</v>
      </c>
      <c r="AC6" s="81" t="s">
        <v>274</v>
      </c>
      <c r="AD6" s="22"/>
      <c r="AE6" s="60"/>
      <c r="AF6" s="81"/>
      <c r="AG6" s="22"/>
      <c r="AH6" s="81" t="s">
        <v>323</v>
      </c>
      <c r="AI6" s="82" t="s">
        <v>324</v>
      </c>
      <c r="AJ6" s="22"/>
      <c r="AK6" s="57" t="s">
        <v>310</v>
      </c>
      <c r="AL6" s="22"/>
      <c r="AM6" s="57" t="s">
        <v>325</v>
      </c>
      <c r="AN6" s="22" t="s">
        <v>326</v>
      </c>
      <c r="AO6" s="62">
        <v>173</v>
      </c>
      <c r="AP6" s="22" t="s">
        <v>327</v>
      </c>
      <c r="AQ6" s="62">
        <v>158</v>
      </c>
      <c r="AR6" s="22" t="s">
        <v>328</v>
      </c>
      <c r="AS6" s="63" t="s">
        <v>282</v>
      </c>
      <c r="AT6" s="22"/>
      <c r="AU6" s="62">
        <v>11</v>
      </c>
      <c r="AV6" s="22"/>
      <c r="AW6" s="64">
        <v>18</v>
      </c>
      <c r="AX6" s="22"/>
      <c r="AY6" s="22">
        <v>281</v>
      </c>
      <c r="AZ6" s="22"/>
      <c r="BA6" s="83">
        <v>278</v>
      </c>
      <c r="BB6" s="83"/>
      <c r="BC6" s="83">
        <v>165</v>
      </c>
      <c r="BD6" s="83"/>
      <c r="BE6" s="83">
        <v>281</v>
      </c>
      <c r="BF6" s="83"/>
      <c r="BG6" s="83">
        <v>160</v>
      </c>
      <c r="BH6" s="83"/>
      <c r="BI6" s="22" t="s">
        <v>282</v>
      </c>
      <c r="BJ6" s="22" t="s">
        <v>329</v>
      </c>
      <c r="BK6" s="22">
        <v>185</v>
      </c>
      <c r="BL6" s="22" t="s">
        <v>330</v>
      </c>
      <c r="BM6" s="22" t="s">
        <v>282</v>
      </c>
      <c r="BN6" s="22"/>
      <c r="BO6" s="84">
        <v>178</v>
      </c>
      <c r="BP6" s="22" t="s">
        <v>330</v>
      </c>
      <c r="BQ6" s="62">
        <v>30</v>
      </c>
      <c r="BR6" s="22"/>
      <c r="BS6" s="62">
        <v>76</v>
      </c>
      <c r="BT6" s="22"/>
      <c r="BU6" s="62">
        <v>112</v>
      </c>
      <c r="BV6" s="22"/>
      <c r="BW6" s="62">
        <v>95</v>
      </c>
      <c r="BX6" s="22"/>
      <c r="BY6" s="63" t="s">
        <v>274</v>
      </c>
      <c r="BZ6" s="22" t="s">
        <v>331</v>
      </c>
      <c r="CA6" s="67" t="s">
        <v>290</v>
      </c>
      <c r="CB6" s="22"/>
      <c r="CC6" s="64" t="s">
        <v>332</v>
      </c>
      <c r="CD6" s="22" t="s">
        <v>333</v>
      </c>
      <c r="CE6" s="81" t="s">
        <v>334</v>
      </c>
      <c r="CF6" s="22" t="s">
        <v>335</v>
      </c>
      <c r="CG6" s="85" t="s">
        <v>290</v>
      </c>
      <c r="CH6" s="69" t="s">
        <v>336</v>
      </c>
      <c r="CI6" s="86" t="s">
        <v>313</v>
      </c>
      <c r="CJ6" s="22" t="s">
        <v>337</v>
      </c>
      <c r="CK6" s="63" t="s">
        <v>296</v>
      </c>
      <c r="CL6" s="22"/>
      <c r="CM6" s="71" t="s">
        <v>274</v>
      </c>
      <c r="CN6" s="22" t="s">
        <v>338</v>
      </c>
      <c r="CO6" s="63" t="s">
        <v>339</v>
      </c>
      <c r="CP6" s="22"/>
      <c r="CQ6" s="63" t="s">
        <v>340</v>
      </c>
      <c r="CR6" s="42"/>
      <c r="CS6" s="63" t="s">
        <v>282</v>
      </c>
      <c r="CT6" s="42"/>
      <c r="CU6" s="63" t="s">
        <v>282</v>
      </c>
      <c r="CV6" s="42"/>
      <c r="CW6" s="87" t="s">
        <v>341</v>
      </c>
      <c r="CX6" s="814" t="s">
        <v>342</v>
      </c>
      <c r="CY6" s="834" t="s">
        <v>274</v>
      </c>
      <c r="CZ6" s="820" t="s">
        <v>274</v>
      </c>
      <c r="DA6" s="29"/>
      <c r="DC6" s="74" t="s">
        <v>303</v>
      </c>
      <c r="DD6" s="75">
        <v>2</v>
      </c>
      <c r="DE6" s="76" t="s">
        <v>314</v>
      </c>
      <c r="DF6" s="22" t="s">
        <v>267</v>
      </c>
      <c r="DG6" s="22" t="s">
        <v>267</v>
      </c>
      <c r="DH6" s="22" t="s">
        <v>267</v>
      </c>
      <c r="DI6" s="22" t="s">
        <v>267</v>
      </c>
      <c r="DJ6" s="22">
        <v>17.5</v>
      </c>
      <c r="DK6" s="22">
        <v>10</v>
      </c>
      <c r="DL6" s="22" t="s">
        <v>282</v>
      </c>
      <c r="DM6" s="22" t="s">
        <v>304</v>
      </c>
      <c r="DN6" s="22" t="s">
        <v>343</v>
      </c>
      <c r="DO6" s="22">
        <v>598</v>
      </c>
      <c r="DP6" s="22">
        <v>9013</v>
      </c>
      <c r="DQ6" s="22" t="s">
        <v>282</v>
      </c>
      <c r="DR6" s="22" t="s">
        <v>306</v>
      </c>
      <c r="DS6" s="22" t="s">
        <v>344</v>
      </c>
      <c r="DT6" s="22" t="s">
        <v>282</v>
      </c>
      <c r="DU6" s="22" t="s">
        <v>274</v>
      </c>
      <c r="DV6" s="22" t="s">
        <v>282</v>
      </c>
      <c r="DW6" s="22" t="s">
        <v>274</v>
      </c>
      <c r="DX6" s="22" t="s">
        <v>274</v>
      </c>
      <c r="DY6" s="22" t="s">
        <v>282</v>
      </c>
      <c r="DZ6" s="22" t="s">
        <v>267</v>
      </c>
      <c r="EA6" s="22" t="s">
        <v>282</v>
      </c>
      <c r="EB6" s="22" t="s">
        <v>282</v>
      </c>
      <c r="EC6" s="22" t="s">
        <v>345</v>
      </c>
      <c r="ED6" s="22" t="s">
        <v>267</v>
      </c>
      <c r="EE6" s="83" t="s">
        <v>267</v>
      </c>
      <c r="EF6" s="83" t="s">
        <v>267</v>
      </c>
      <c r="EG6" s="83" t="s">
        <v>267</v>
      </c>
      <c r="EH6" s="68" t="s">
        <v>290</v>
      </c>
      <c r="EI6" s="83" t="s">
        <v>346</v>
      </c>
      <c r="EJ6" s="88" t="s">
        <v>290</v>
      </c>
      <c r="EK6" s="22" t="s">
        <v>267</v>
      </c>
      <c r="EL6" s="22" t="s">
        <v>347</v>
      </c>
      <c r="EM6" s="22">
        <v>101</v>
      </c>
      <c r="EN6" s="22">
        <v>17</v>
      </c>
      <c r="EO6" s="22">
        <v>3</v>
      </c>
      <c r="EP6" s="22" t="s">
        <v>348</v>
      </c>
      <c r="EQ6" s="22" t="s">
        <v>311</v>
      </c>
      <c r="ER6" s="89" t="s">
        <v>349</v>
      </c>
      <c r="ES6" s="90" t="s">
        <v>304</v>
      </c>
      <c r="ET6" s="90" t="s">
        <v>304</v>
      </c>
      <c r="EU6" s="90" t="s">
        <v>274</v>
      </c>
      <c r="EV6" s="90" t="s">
        <v>274</v>
      </c>
      <c r="EW6" s="91" t="s">
        <v>290</v>
      </c>
      <c r="EX6" s="90" t="s">
        <v>350</v>
      </c>
      <c r="EY6" s="92">
        <v>0.6</v>
      </c>
      <c r="EZ6" s="22" t="s">
        <v>282</v>
      </c>
      <c r="FA6" s="22" t="s">
        <v>351</v>
      </c>
      <c r="FB6" s="22" t="s">
        <v>282</v>
      </c>
      <c r="FC6" s="90" t="s">
        <v>282</v>
      </c>
      <c r="FD6" s="90" t="s">
        <v>274</v>
      </c>
      <c r="FE6" s="93" t="s">
        <v>282</v>
      </c>
      <c r="FF6" s="83">
        <v>0</v>
      </c>
      <c r="FG6" s="22">
        <v>1</v>
      </c>
      <c r="FH6" s="22" t="s">
        <v>352</v>
      </c>
      <c r="FI6" s="22" t="s">
        <v>290</v>
      </c>
      <c r="FJ6" s="22" t="s">
        <v>290</v>
      </c>
      <c r="FK6" s="69" t="s">
        <v>353</v>
      </c>
      <c r="FL6" s="22" t="s">
        <v>290</v>
      </c>
      <c r="FM6" s="22" t="s">
        <v>354</v>
      </c>
      <c r="FN6" s="22" t="s">
        <v>290</v>
      </c>
      <c r="FO6" s="22" t="s">
        <v>290</v>
      </c>
      <c r="FP6" s="69" t="s">
        <v>355</v>
      </c>
      <c r="FQ6" s="69" t="s">
        <v>282</v>
      </c>
      <c r="FR6" s="69" t="s">
        <v>274</v>
      </c>
      <c r="FS6" s="69" t="s">
        <v>356</v>
      </c>
      <c r="FT6" s="85" t="s">
        <v>290</v>
      </c>
      <c r="FU6" s="69" t="s">
        <v>282</v>
      </c>
      <c r="FV6" s="69" t="s">
        <v>357</v>
      </c>
      <c r="FW6" s="85" t="s">
        <v>290</v>
      </c>
      <c r="FX6" s="85" t="s">
        <v>290</v>
      </c>
      <c r="FY6" s="69" t="s">
        <v>313</v>
      </c>
      <c r="FZ6" s="85" t="s">
        <v>290</v>
      </c>
      <c r="GA6" s="69" t="s">
        <v>358</v>
      </c>
      <c r="GB6" s="69" t="s">
        <v>359</v>
      </c>
      <c r="GC6" s="94" t="s">
        <v>290</v>
      </c>
      <c r="GD6" s="94" t="s">
        <v>290</v>
      </c>
      <c r="GE6" s="64" t="s">
        <v>360</v>
      </c>
      <c r="GF6" s="84" t="s">
        <v>274</v>
      </c>
    </row>
    <row r="7" spans="1:188" ht="44.4" customHeight="1" x14ac:dyDescent="0.3">
      <c r="A7" s="54"/>
      <c r="B7" s="55">
        <v>3</v>
      </c>
      <c r="C7" s="56" t="s">
        <v>361</v>
      </c>
      <c r="D7" s="57" t="s">
        <v>267</v>
      </c>
      <c r="E7" s="22"/>
      <c r="F7" s="22">
        <v>58</v>
      </c>
      <c r="G7" s="22">
        <v>42</v>
      </c>
      <c r="H7" s="58" t="s">
        <v>268</v>
      </c>
      <c r="I7" s="22"/>
      <c r="J7" s="95">
        <v>0.38</v>
      </c>
      <c r="K7" s="22"/>
      <c r="L7" s="95">
        <v>0.37</v>
      </c>
      <c r="M7" s="22"/>
      <c r="N7" s="95"/>
      <c r="O7" s="22" t="s">
        <v>362</v>
      </c>
      <c r="P7" s="22" t="s">
        <v>363</v>
      </c>
      <c r="Q7" s="58" t="s">
        <v>364</v>
      </c>
      <c r="R7" s="22"/>
      <c r="S7" s="58" t="s">
        <v>274</v>
      </c>
      <c r="T7" s="22"/>
      <c r="U7" s="57" t="s">
        <v>275</v>
      </c>
      <c r="V7" s="22"/>
      <c r="W7" s="22"/>
      <c r="X7" s="22"/>
      <c r="Y7" s="22"/>
      <c r="Z7" s="22"/>
      <c r="AA7" s="57" t="s">
        <v>321</v>
      </c>
      <c r="AB7" s="22" t="s">
        <v>365</v>
      </c>
      <c r="AC7" s="81" t="s">
        <v>274</v>
      </c>
      <c r="AD7" s="22"/>
      <c r="AE7" s="60"/>
      <c r="AF7" s="81"/>
      <c r="AG7" s="22"/>
      <c r="AH7" s="81" t="s">
        <v>323</v>
      </c>
      <c r="AI7" s="82" t="s">
        <v>324</v>
      </c>
      <c r="AJ7" s="22"/>
      <c r="AK7" s="22" t="s">
        <v>366</v>
      </c>
      <c r="AL7" s="22" t="s">
        <v>367</v>
      </c>
      <c r="AM7" s="57" t="s">
        <v>282</v>
      </c>
      <c r="AN7" s="22" t="s">
        <v>368</v>
      </c>
      <c r="AO7" s="62">
        <v>254</v>
      </c>
      <c r="AP7" s="22" t="s">
        <v>369</v>
      </c>
      <c r="AQ7" s="62">
        <v>143</v>
      </c>
      <c r="AR7" s="22" t="s">
        <v>369</v>
      </c>
      <c r="AS7" s="63" t="s">
        <v>282</v>
      </c>
      <c r="AT7" s="22"/>
      <c r="AU7" s="62">
        <v>22</v>
      </c>
      <c r="AV7" s="22" t="s">
        <v>369</v>
      </c>
      <c r="AW7" s="64">
        <v>17</v>
      </c>
      <c r="AX7" s="22" t="s">
        <v>369</v>
      </c>
      <c r="AY7" s="22">
        <v>403</v>
      </c>
      <c r="AZ7" s="22" t="s">
        <v>369</v>
      </c>
      <c r="BA7" s="83">
        <v>347</v>
      </c>
      <c r="BB7" s="83"/>
      <c r="BC7" s="83">
        <v>82</v>
      </c>
      <c r="BD7" s="83"/>
      <c r="BE7" s="83">
        <v>338</v>
      </c>
      <c r="BF7" s="83"/>
      <c r="BG7" s="83">
        <v>62</v>
      </c>
      <c r="BH7" s="83"/>
      <c r="BI7" s="22" t="s">
        <v>282</v>
      </c>
      <c r="BJ7" s="22" t="s">
        <v>267</v>
      </c>
      <c r="BK7" s="22">
        <v>119</v>
      </c>
      <c r="BL7" s="22"/>
      <c r="BM7" s="22" t="s">
        <v>282</v>
      </c>
      <c r="BN7" s="22" t="s">
        <v>267</v>
      </c>
      <c r="BO7" s="84">
        <v>8</v>
      </c>
      <c r="BP7" s="22"/>
      <c r="BQ7" s="62">
        <v>45</v>
      </c>
      <c r="BR7" s="22"/>
      <c r="BS7" s="62">
        <v>70</v>
      </c>
      <c r="BT7" s="22"/>
      <c r="BU7" s="62">
        <v>74</v>
      </c>
      <c r="BV7" s="22"/>
      <c r="BW7" s="62">
        <v>88</v>
      </c>
      <c r="BX7" s="22"/>
      <c r="BY7" s="63" t="s">
        <v>274</v>
      </c>
      <c r="BZ7" s="22" t="s">
        <v>370</v>
      </c>
      <c r="CA7" s="62" t="s">
        <v>290</v>
      </c>
      <c r="CB7" s="22"/>
      <c r="CC7" s="64" t="s">
        <v>371</v>
      </c>
      <c r="CD7" s="22" t="s">
        <v>372</v>
      </c>
      <c r="CE7" s="57" t="s">
        <v>282</v>
      </c>
      <c r="CF7" s="22" t="s">
        <v>373</v>
      </c>
      <c r="CG7" s="22" t="s">
        <v>309</v>
      </c>
      <c r="CH7" s="22" t="s">
        <v>373</v>
      </c>
      <c r="CI7" s="63" t="s">
        <v>282</v>
      </c>
      <c r="CJ7" s="22" t="s">
        <v>374</v>
      </c>
      <c r="CK7" s="71" t="s">
        <v>309</v>
      </c>
      <c r="CL7" s="22" t="s">
        <v>375</v>
      </c>
      <c r="CM7" s="71" t="s">
        <v>274</v>
      </c>
      <c r="CN7" s="22" t="s">
        <v>376</v>
      </c>
      <c r="CO7" s="63" t="s">
        <v>377</v>
      </c>
      <c r="CP7" s="22"/>
      <c r="CQ7" s="63" t="s">
        <v>340</v>
      </c>
      <c r="CR7" s="22"/>
      <c r="CS7" s="63" t="s">
        <v>282</v>
      </c>
      <c r="CT7" s="22"/>
      <c r="CU7" s="63" t="s">
        <v>282</v>
      </c>
      <c r="CV7" s="22"/>
      <c r="CW7" s="63" t="s">
        <v>302</v>
      </c>
      <c r="CX7" s="742" t="s">
        <v>378</v>
      </c>
      <c r="CY7" s="390" t="s">
        <v>274</v>
      </c>
      <c r="CZ7" s="821" t="s">
        <v>274</v>
      </c>
      <c r="DA7" s="19"/>
      <c r="DC7" s="74" t="s">
        <v>303</v>
      </c>
      <c r="DD7" s="75">
        <v>3</v>
      </c>
      <c r="DE7" s="76" t="s">
        <v>361</v>
      </c>
      <c r="DF7" s="22" t="s">
        <v>267</v>
      </c>
      <c r="DG7" s="22" t="s">
        <v>267</v>
      </c>
      <c r="DH7" s="22" t="s">
        <v>267</v>
      </c>
      <c r="DI7" s="22" t="s">
        <v>267</v>
      </c>
      <c r="DJ7" s="22">
        <v>26</v>
      </c>
      <c r="DK7" s="22">
        <v>10</v>
      </c>
      <c r="DL7" s="22" t="s">
        <v>282</v>
      </c>
      <c r="DM7" s="22" t="s">
        <v>304</v>
      </c>
      <c r="DN7" s="22" t="s">
        <v>379</v>
      </c>
      <c r="DO7" s="22">
        <v>679</v>
      </c>
      <c r="DP7" s="22">
        <v>8700</v>
      </c>
      <c r="DQ7" s="22" t="s">
        <v>282</v>
      </c>
      <c r="DR7" s="22" t="s">
        <v>306</v>
      </c>
      <c r="DS7" s="22" t="s">
        <v>313</v>
      </c>
      <c r="DT7" s="22" t="s">
        <v>282</v>
      </c>
      <c r="DU7" s="22" t="s">
        <v>274</v>
      </c>
      <c r="DV7" s="22" t="s">
        <v>282</v>
      </c>
      <c r="DW7" s="22" t="s">
        <v>274</v>
      </c>
      <c r="DX7" s="22" t="s">
        <v>274</v>
      </c>
      <c r="DY7" s="22" t="s">
        <v>274</v>
      </c>
      <c r="DZ7" s="22" t="s">
        <v>380</v>
      </c>
      <c r="EA7" s="22" t="s">
        <v>282</v>
      </c>
      <c r="EB7" s="22" t="s">
        <v>282</v>
      </c>
      <c r="EC7" s="22" t="s">
        <v>345</v>
      </c>
      <c r="ED7" s="22" t="s">
        <v>267</v>
      </c>
      <c r="EE7" s="83" t="s">
        <v>267</v>
      </c>
      <c r="EF7" s="83" t="s">
        <v>267</v>
      </c>
      <c r="EG7" s="83" t="s">
        <v>267</v>
      </c>
      <c r="EH7" s="96" t="s">
        <v>267</v>
      </c>
      <c r="EI7" s="83" t="s">
        <v>267</v>
      </c>
      <c r="EJ7" s="83" t="s">
        <v>290</v>
      </c>
      <c r="EK7" s="22" t="s">
        <v>267</v>
      </c>
      <c r="EL7" s="22" t="s">
        <v>282</v>
      </c>
      <c r="EM7" s="22">
        <v>56</v>
      </c>
      <c r="EN7" s="22">
        <v>101</v>
      </c>
      <c r="EO7" s="22">
        <v>6</v>
      </c>
      <c r="EP7" s="22" t="s">
        <v>348</v>
      </c>
      <c r="EQ7" s="22" t="s">
        <v>311</v>
      </c>
      <c r="ER7" s="22" t="s">
        <v>381</v>
      </c>
      <c r="ES7" s="19" t="s">
        <v>382</v>
      </c>
      <c r="ET7" s="19" t="s">
        <v>290</v>
      </c>
      <c r="EU7" s="19" t="s">
        <v>274</v>
      </c>
      <c r="EV7" s="19" t="s">
        <v>274</v>
      </c>
      <c r="EW7" s="19" t="s">
        <v>290</v>
      </c>
      <c r="EX7" s="19" t="s">
        <v>383</v>
      </c>
      <c r="EY7" s="95">
        <v>0.15</v>
      </c>
      <c r="EZ7" s="22" t="s">
        <v>282</v>
      </c>
      <c r="FA7" s="22" t="s">
        <v>312</v>
      </c>
      <c r="FB7" s="22" t="s">
        <v>282</v>
      </c>
      <c r="FC7" s="22" t="s">
        <v>274</v>
      </c>
      <c r="FD7" s="22" t="s">
        <v>274</v>
      </c>
      <c r="FE7" s="84" t="s">
        <v>274</v>
      </c>
      <c r="FF7" s="83">
        <v>0</v>
      </c>
      <c r="FG7" s="22" t="s">
        <v>384</v>
      </c>
      <c r="FH7" s="22" t="s">
        <v>385</v>
      </c>
      <c r="FI7" s="96" t="s">
        <v>290</v>
      </c>
      <c r="FJ7" s="22" t="s">
        <v>386</v>
      </c>
      <c r="FK7" s="22" t="s">
        <v>353</v>
      </c>
      <c r="FL7" s="22" t="s">
        <v>387</v>
      </c>
      <c r="FM7" s="22" t="s">
        <v>388</v>
      </c>
      <c r="FN7" s="22" t="s">
        <v>321</v>
      </c>
      <c r="FO7" s="22" t="s">
        <v>290</v>
      </c>
      <c r="FP7" s="22" t="s">
        <v>309</v>
      </c>
      <c r="FQ7" s="22" t="s">
        <v>282</v>
      </c>
      <c r="FR7" s="22" t="s">
        <v>282</v>
      </c>
      <c r="FS7" s="22" t="s">
        <v>389</v>
      </c>
      <c r="FT7" s="22" t="s">
        <v>278</v>
      </c>
      <c r="FU7" s="22" t="s">
        <v>274</v>
      </c>
      <c r="FV7" s="22" t="s">
        <v>390</v>
      </c>
      <c r="FW7" s="22" t="s">
        <v>290</v>
      </c>
      <c r="FX7" s="22" t="s">
        <v>290</v>
      </c>
      <c r="FY7" s="22" t="s">
        <v>274</v>
      </c>
      <c r="FZ7" s="22" t="s">
        <v>290</v>
      </c>
      <c r="GA7" s="22" t="s">
        <v>391</v>
      </c>
      <c r="GB7" s="22" t="s">
        <v>290</v>
      </c>
      <c r="GC7" s="97" t="s">
        <v>290</v>
      </c>
      <c r="GD7" s="97" t="s">
        <v>290</v>
      </c>
      <c r="GE7" s="64" t="s">
        <v>392</v>
      </c>
      <c r="GF7" s="84" t="s">
        <v>282</v>
      </c>
    </row>
    <row r="8" spans="1:188" ht="44.4" customHeight="1" x14ac:dyDescent="0.3">
      <c r="A8" s="54"/>
      <c r="B8" s="55">
        <v>4</v>
      </c>
      <c r="C8" s="56" t="s">
        <v>393</v>
      </c>
      <c r="D8" s="57" t="s">
        <v>267</v>
      </c>
      <c r="E8" s="22"/>
      <c r="F8" s="99">
        <f>(158/377)*100</f>
        <v>41.909814323607428</v>
      </c>
      <c r="G8" s="100">
        <v>58</v>
      </c>
      <c r="H8" s="101" t="s">
        <v>268</v>
      </c>
      <c r="I8" s="100" t="s">
        <v>394</v>
      </c>
      <c r="J8" s="99">
        <v>58</v>
      </c>
      <c r="K8" s="22"/>
      <c r="L8" s="99">
        <v>58</v>
      </c>
      <c r="M8" s="22"/>
      <c r="N8" s="99"/>
      <c r="O8" s="102" t="s">
        <v>395</v>
      </c>
      <c r="P8" s="100" t="s">
        <v>396</v>
      </c>
      <c r="Q8" s="101" t="s">
        <v>397</v>
      </c>
      <c r="R8" s="22"/>
      <c r="S8" s="101" t="s">
        <v>274</v>
      </c>
      <c r="T8" s="22"/>
      <c r="U8" s="103" t="s">
        <v>275</v>
      </c>
      <c r="V8" s="22"/>
      <c r="W8" s="104" t="s">
        <v>398</v>
      </c>
      <c r="X8" s="22"/>
      <c r="Y8" s="22"/>
      <c r="Z8" s="22"/>
      <c r="AA8" s="103" t="s">
        <v>321</v>
      </c>
      <c r="AB8" s="22"/>
      <c r="AC8" s="103" t="s">
        <v>321</v>
      </c>
      <c r="AD8" s="22"/>
      <c r="AE8" s="60"/>
      <c r="AF8" s="44" t="s">
        <v>399</v>
      </c>
      <c r="AG8" s="22"/>
      <c r="AH8" s="103" t="s">
        <v>280</v>
      </c>
      <c r="AI8" s="103" t="s">
        <v>280</v>
      </c>
      <c r="AJ8" s="22"/>
      <c r="AK8" s="103" t="s">
        <v>310</v>
      </c>
      <c r="AL8" s="22"/>
      <c r="AM8" s="103" t="s">
        <v>282</v>
      </c>
      <c r="AN8" s="100" t="s">
        <v>400</v>
      </c>
      <c r="AO8" s="62">
        <v>63</v>
      </c>
      <c r="AP8" s="22" t="s">
        <v>401</v>
      </c>
      <c r="AQ8" s="62">
        <v>54</v>
      </c>
      <c r="AR8" s="22" t="s">
        <v>401</v>
      </c>
      <c r="AS8" s="63" t="s">
        <v>282</v>
      </c>
      <c r="AT8" s="22"/>
      <c r="AU8" s="62">
        <v>28</v>
      </c>
      <c r="AV8" s="22" t="s">
        <v>402</v>
      </c>
      <c r="AW8" s="105">
        <v>18</v>
      </c>
      <c r="AX8" s="22" t="s">
        <v>403</v>
      </c>
      <c r="AY8" s="100" t="s">
        <v>404</v>
      </c>
      <c r="AZ8" s="22" t="s">
        <v>405</v>
      </c>
      <c r="BA8" s="106">
        <v>148</v>
      </c>
      <c r="BB8" s="83"/>
      <c r="BC8" s="106">
        <v>12</v>
      </c>
      <c r="BD8" s="83" t="s">
        <v>406</v>
      </c>
      <c r="BE8" s="106">
        <v>164</v>
      </c>
      <c r="BF8" s="83"/>
      <c r="BG8" s="106">
        <v>116</v>
      </c>
      <c r="BH8" s="83"/>
      <c r="BI8" s="22" t="s">
        <v>282</v>
      </c>
      <c r="BJ8" s="22" t="s">
        <v>407</v>
      </c>
      <c r="BK8" s="100">
        <v>377</v>
      </c>
      <c r="BL8" s="22"/>
      <c r="BM8" s="22" t="s">
        <v>282</v>
      </c>
      <c r="BN8" s="22" t="s">
        <v>408</v>
      </c>
      <c r="BO8" s="107">
        <v>372</v>
      </c>
      <c r="BP8" s="22"/>
      <c r="BQ8" s="62">
        <v>41</v>
      </c>
      <c r="BR8" s="22"/>
      <c r="BS8" s="62">
        <v>61</v>
      </c>
      <c r="BT8" s="22"/>
      <c r="BU8" s="62">
        <v>150</v>
      </c>
      <c r="BV8" s="22" t="s">
        <v>409</v>
      </c>
      <c r="BW8" s="62">
        <v>95</v>
      </c>
      <c r="BX8" s="22"/>
      <c r="BY8" s="87" t="s">
        <v>278</v>
      </c>
      <c r="BZ8" s="100" t="s">
        <v>410</v>
      </c>
      <c r="CA8" s="62" t="s">
        <v>411</v>
      </c>
      <c r="CB8" s="108"/>
      <c r="CC8" s="105" t="s">
        <v>325</v>
      </c>
      <c r="CD8" s="100" t="s">
        <v>412</v>
      </c>
      <c r="CE8" s="57" t="s">
        <v>282</v>
      </c>
      <c r="CF8" s="22"/>
      <c r="CG8" s="22" t="s">
        <v>309</v>
      </c>
      <c r="CH8" s="69" t="s">
        <v>413</v>
      </c>
      <c r="CI8" s="109"/>
      <c r="CJ8" s="70"/>
      <c r="CK8" s="87" t="s">
        <v>414</v>
      </c>
      <c r="CL8" s="22"/>
      <c r="CM8" s="63" t="s">
        <v>282</v>
      </c>
      <c r="CN8" s="22" t="s">
        <v>415</v>
      </c>
      <c r="CO8" s="63" t="s">
        <v>416</v>
      </c>
      <c r="CP8" s="22"/>
      <c r="CQ8" s="63" t="s">
        <v>282</v>
      </c>
      <c r="CR8" s="42"/>
      <c r="CS8" s="63" t="s">
        <v>282</v>
      </c>
      <c r="CT8" s="42"/>
      <c r="CU8" s="110"/>
      <c r="CV8" s="42"/>
      <c r="CW8" s="111" t="s">
        <v>341</v>
      </c>
      <c r="CX8" s="814" t="s">
        <v>417</v>
      </c>
      <c r="CY8" s="835" t="s">
        <v>274</v>
      </c>
      <c r="CZ8" s="822"/>
      <c r="DA8" s="29"/>
      <c r="DC8" s="74" t="s">
        <v>303</v>
      </c>
      <c r="DD8" s="75">
        <v>4</v>
      </c>
      <c r="DE8" s="76" t="s">
        <v>393</v>
      </c>
      <c r="DF8" s="22" t="s">
        <v>380</v>
      </c>
      <c r="DG8" s="22" t="s">
        <v>267</v>
      </c>
      <c r="DH8" s="22" t="s">
        <v>267</v>
      </c>
      <c r="DI8" s="22" t="s">
        <v>267</v>
      </c>
      <c r="DJ8" s="113">
        <v>6</v>
      </c>
      <c r="DK8" s="100">
        <v>4</v>
      </c>
      <c r="DL8" s="22" t="s">
        <v>282</v>
      </c>
      <c r="DM8" s="22" t="s">
        <v>304</v>
      </c>
      <c r="DN8" s="114" t="s">
        <v>418</v>
      </c>
      <c r="DO8" s="100">
        <v>377</v>
      </c>
      <c r="DP8" s="100">
        <v>2191</v>
      </c>
      <c r="DQ8" s="22" t="s">
        <v>282</v>
      </c>
      <c r="DR8" s="22" t="s">
        <v>306</v>
      </c>
      <c r="DS8" s="100" t="s">
        <v>419</v>
      </c>
      <c r="DT8" s="22" t="s">
        <v>274</v>
      </c>
      <c r="DU8" s="22" t="s">
        <v>282</v>
      </c>
      <c r="DV8" s="22" t="s">
        <v>274</v>
      </c>
      <c r="DW8" s="22" t="s">
        <v>274</v>
      </c>
      <c r="DX8" s="22" t="s">
        <v>274</v>
      </c>
      <c r="DY8" s="100" t="s">
        <v>282</v>
      </c>
      <c r="DZ8" s="100" t="s">
        <v>420</v>
      </c>
      <c r="EA8" s="22" t="s">
        <v>282</v>
      </c>
      <c r="EB8" s="100" t="s">
        <v>282</v>
      </c>
      <c r="EC8" s="22" t="s">
        <v>308</v>
      </c>
      <c r="ED8" s="100" t="s">
        <v>267</v>
      </c>
      <c r="EE8" s="22" t="s">
        <v>267</v>
      </c>
      <c r="EF8" s="22" t="s">
        <v>267</v>
      </c>
      <c r="EG8" s="22" t="s">
        <v>267</v>
      </c>
      <c r="EH8" s="22"/>
      <c r="EI8" s="22" t="s">
        <v>309</v>
      </c>
      <c r="EJ8" s="83"/>
      <c r="EK8" s="22" t="s">
        <v>310</v>
      </c>
      <c r="EL8" s="22" t="s">
        <v>274</v>
      </c>
      <c r="EM8" s="100">
        <v>0</v>
      </c>
      <c r="EN8" s="100">
        <v>6</v>
      </c>
      <c r="EO8" s="100">
        <v>24</v>
      </c>
      <c r="EP8" s="22" t="s">
        <v>304</v>
      </c>
      <c r="EQ8" s="115" t="s">
        <v>421</v>
      </c>
      <c r="ER8" s="116" t="s">
        <v>309</v>
      </c>
      <c r="ES8" s="116" t="s">
        <v>304</v>
      </c>
      <c r="ET8" s="116" t="s">
        <v>304</v>
      </c>
      <c r="EU8" s="116" t="s">
        <v>274</v>
      </c>
      <c r="EV8" s="116" t="s">
        <v>274</v>
      </c>
      <c r="EW8" s="116" t="s">
        <v>274</v>
      </c>
      <c r="EX8" s="117" t="s">
        <v>422</v>
      </c>
      <c r="EY8" s="118">
        <v>0.33</v>
      </c>
      <c r="EZ8" s="22" t="s">
        <v>282</v>
      </c>
      <c r="FA8" s="77" t="s">
        <v>423</v>
      </c>
      <c r="FB8" s="22" t="s">
        <v>282</v>
      </c>
      <c r="FC8" s="119" t="s">
        <v>282</v>
      </c>
      <c r="FD8" s="119" t="s">
        <v>282</v>
      </c>
      <c r="FE8" s="120" t="s">
        <v>282</v>
      </c>
      <c r="FF8" s="106">
        <v>0</v>
      </c>
      <c r="FG8" s="100" t="s">
        <v>424</v>
      </c>
      <c r="FH8" s="100" t="s">
        <v>425</v>
      </c>
      <c r="FI8" s="100" t="s">
        <v>426</v>
      </c>
      <c r="FJ8" s="22" t="s">
        <v>427</v>
      </c>
      <c r="FK8" s="121" t="s">
        <v>353</v>
      </c>
      <c r="FL8" s="100" t="s">
        <v>387</v>
      </c>
      <c r="FM8" s="100" t="s">
        <v>428</v>
      </c>
      <c r="FN8" s="100" t="s">
        <v>325</v>
      </c>
      <c r="FO8" s="100" t="s">
        <v>309</v>
      </c>
      <c r="FP8" s="122" t="s">
        <v>355</v>
      </c>
      <c r="FQ8" s="121" t="s">
        <v>282</v>
      </c>
      <c r="FR8" s="121" t="s">
        <v>282</v>
      </c>
      <c r="FS8" s="121" t="s">
        <v>356</v>
      </c>
      <c r="FT8" s="121" t="s">
        <v>321</v>
      </c>
      <c r="FU8" s="121" t="s">
        <v>274</v>
      </c>
      <c r="FV8" s="123" t="s">
        <v>390</v>
      </c>
      <c r="FW8" s="122" t="s">
        <v>309</v>
      </c>
      <c r="FX8" s="122" t="s">
        <v>313</v>
      </c>
      <c r="FY8" s="121" t="s">
        <v>313</v>
      </c>
      <c r="FZ8" s="124"/>
      <c r="GA8" s="124" t="s">
        <v>391</v>
      </c>
      <c r="GB8" s="124" t="s">
        <v>290</v>
      </c>
      <c r="GC8" s="19" t="s">
        <v>290</v>
      </c>
      <c r="GD8" s="19" t="s">
        <v>290</v>
      </c>
      <c r="GE8" s="125" t="s">
        <v>429</v>
      </c>
      <c r="GF8" s="107" t="s">
        <v>430</v>
      </c>
    </row>
    <row r="9" spans="1:188" ht="44.4" customHeight="1" x14ac:dyDescent="0.3">
      <c r="A9" s="54"/>
      <c r="B9" s="55">
        <v>5</v>
      </c>
      <c r="C9" s="56" t="s">
        <v>431</v>
      </c>
      <c r="D9" s="57" t="s">
        <v>267</v>
      </c>
      <c r="E9" s="22"/>
      <c r="F9" s="113"/>
      <c r="G9" s="113"/>
      <c r="H9" s="126" t="s">
        <v>432</v>
      </c>
      <c r="I9" s="22" t="s">
        <v>433</v>
      </c>
      <c r="J9" s="127">
        <v>0.44</v>
      </c>
      <c r="K9" s="47" t="s">
        <v>434</v>
      </c>
      <c r="L9" s="127">
        <v>0.54</v>
      </c>
      <c r="M9" s="47" t="s">
        <v>435</v>
      </c>
      <c r="N9" s="127"/>
      <c r="O9" s="22" t="s">
        <v>436</v>
      </c>
      <c r="P9" s="128" t="s">
        <v>437</v>
      </c>
      <c r="Q9" s="58" t="s">
        <v>438</v>
      </c>
      <c r="R9" s="128" t="s">
        <v>439</v>
      </c>
      <c r="S9" s="58" t="s">
        <v>274</v>
      </c>
      <c r="T9" s="22"/>
      <c r="U9" s="57" t="s">
        <v>275</v>
      </c>
      <c r="V9" s="22"/>
      <c r="W9" s="22" t="s">
        <v>290</v>
      </c>
      <c r="X9" s="16" t="s">
        <v>440</v>
      </c>
      <c r="Y9" s="22"/>
      <c r="Z9" s="16"/>
      <c r="AA9" s="22" t="s">
        <v>309</v>
      </c>
      <c r="AB9" s="22" t="s">
        <v>433</v>
      </c>
      <c r="AC9" s="129" t="s">
        <v>309</v>
      </c>
      <c r="AD9" s="22" t="s">
        <v>433</v>
      </c>
      <c r="AE9" s="60"/>
      <c r="AF9" s="22" t="s">
        <v>309</v>
      </c>
      <c r="AG9" s="22"/>
      <c r="AH9" s="81" t="s">
        <v>323</v>
      </c>
      <c r="AI9" s="82" t="s">
        <v>324</v>
      </c>
      <c r="AJ9" s="22"/>
      <c r="AK9" s="47" t="s">
        <v>441</v>
      </c>
      <c r="AL9" s="22" t="s">
        <v>442</v>
      </c>
      <c r="AM9" s="81" t="s">
        <v>274</v>
      </c>
      <c r="AN9" s="47" t="s">
        <v>443</v>
      </c>
      <c r="AO9" s="62">
        <v>28</v>
      </c>
      <c r="AP9" s="22"/>
      <c r="AQ9" s="62">
        <v>108</v>
      </c>
      <c r="AR9" s="22"/>
      <c r="AS9" s="63" t="s">
        <v>282</v>
      </c>
      <c r="AT9" s="22"/>
      <c r="AU9" s="62">
        <v>14</v>
      </c>
      <c r="AV9" s="22" t="s">
        <v>444</v>
      </c>
      <c r="AW9" s="64">
        <v>10</v>
      </c>
      <c r="AX9" s="22"/>
      <c r="AY9" s="22" t="s">
        <v>445</v>
      </c>
      <c r="AZ9" s="22" t="s">
        <v>446</v>
      </c>
      <c r="BA9" s="83">
        <v>147</v>
      </c>
      <c r="BB9" s="83"/>
      <c r="BC9" s="83">
        <v>0</v>
      </c>
      <c r="BD9" s="83" t="s">
        <v>447</v>
      </c>
      <c r="BE9" s="83">
        <v>144</v>
      </c>
      <c r="BF9" s="83"/>
      <c r="BG9" s="83">
        <v>106</v>
      </c>
      <c r="BH9" s="83"/>
      <c r="BI9" s="22" t="s">
        <v>282</v>
      </c>
      <c r="BJ9" s="22" t="s">
        <v>448</v>
      </c>
      <c r="BK9" s="22">
        <v>111</v>
      </c>
      <c r="BL9" s="22"/>
      <c r="BM9" s="22" t="s">
        <v>282</v>
      </c>
      <c r="BN9" s="22" t="s">
        <v>449</v>
      </c>
      <c r="BO9" s="84">
        <v>27</v>
      </c>
      <c r="BP9" s="22"/>
      <c r="BQ9" s="62">
        <v>51</v>
      </c>
      <c r="BR9" s="22" t="s">
        <v>450</v>
      </c>
      <c r="BS9" s="62">
        <v>77</v>
      </c>
      <c r="BT9" s="22"/>
      <c r="BU9" s="62" t="s">
        <v>451</v>
      </c>
      <c r="BV9" s="22" t="s">
        <v>452</v>
      </c>
      <c r="BW9" s="62">
        <v>77</v>
      </c>
      <c r="BX9" s="22"/>
      <c r="BY9" s="71" t="s">
        <v>453</v>
      </c>
      <c r="BZ9" s="22" t="s">
        <v>454</v>
      </c>
      <c r="CA9" s="62"/>
      <c r="CB9" s="22"/>
      <c r="CC9" s="64" t="s">
        <v>282</v>
      </c>
      <c r="CD9" s="22" t="s">
        <v>455</v>
      </c>
      <c r="CE9" s="61" t="s">
        <v>274</v>
      </c>
      <c r="CF9" s="130"/>
      <c r="CG9" s="131" t="s">
        <v>290</v>
      </c>
      <c r="CH9" s="132"/>
      <c r="CI9" s="133" t="s">
        <v>290</v>
      </c>
      <c r="CJ9" s="134"/>
      <c r="CK9" s="62" t="s">
        <v>290</v>
      </c>
      <c r="CL9" s="22"/>
      <c r="CM9" s="63" t="s">
        <v>282</v>
      </c>
      <c r="CN9" s="22" t="s">
        <v>456</v>
      </c>
      <c r="CO9" s="63" t="s">
        <v>457</v>
      </c>
      <c r="CP9" s="22"/>
      <c r="CQ9" s="63" t="s">
        <v>340</v>
      </c>
      <c r="CR9" s="42"/>
      <c r="CS9" s="63" t="s">
        <v>321</v>
      </c>
      <c r="CT9" s="135"/>
      <c r="CU9" s="110" t="s">
        <v>340</v>
      </c>
      <c r="CV9" s="135"/>
      <c r="CW9" s="111" t="s">
        <v>341</v>
      </c>
      <c r="CX9" s="814"/>
      <c r="CY9" s="834" t="s">
        <v>471</v>
      </c>
      <c r="CZ9" s="823" t="s">
        <v>458</v>
      </c>
      <c r="DA9" s="29" t="s">
        <v>459</v>
      </c>
      <c r="DC9" s="74" t="s">
        <v>303</v>
      </c>
      <c r="DD9" s="75">
        <v>5</v>
      </c>
      <c r="DE9" s="76" t="s">
        <v>431</v>
      </c>
      <c r="DF9" s="22" t="s">
        <v>267</v>
      </c>
      <c r="DG9" s="22" t="s">
        <v>267</v>
      </c>
      <c r="DH9" s="22" t="s">
        <v>267</v>
      </c>
      <c r="DI9" s="22" t="s">
        <v>267</v>
      </c>
      <c r="DJ9" s="47">
        <v>6</v>
      </c>
      <c r="DK9" s="47">
        <v>3</v>
      </c>
      <c r="DL9" s="22" t="s">
        <v>282</v>
      </c>
      <c r="DM9" s="22" t="s">
        <v>304</v>
      </c>
      <c r="DN9" s="47" t="s">
        <v>460</v>
      </c>
      <c r="DO9" s="22">
        <v>297</v>
      </c>
      <c r="DP9" s="22">
        <v>2177</v>
      </c>
      <c r="DQ9" s="22" t="s">
        <v>282</v>
      </c>
      <c r="DR9" s="22" t="s">
        <v>274</v>
      </c>
      <c r="DS9" s="102" t="s">
        <v>461</v>
      </c>
      <c r="DT9" s="100" t="s">
        <v>274</v>
      </c>
      <c r="DU9" s="100" t="s">
        <v>274</v>
      </c>
      <c r="DV9" s="100" t="s">
        <v>462</v>
      </c>
      <c r="DW9" s="100" t="s">
        <v>274</v>
      </c>
      <c r="DX9" s="100" t="s">
        <v>274</v>
      </c>
      <c r="DY9" s="22" t="s">
        <v>309</v>
      </c>
      <c r="DZ9" s="22" t="s">
        <v>267</v>
      </c>
      <c r="EA9" s="22" t="s">
        <v>282</v>
      </c>
      <c r="EB9" s="22" t="s">
        <v>282</v>
      </c>
      <c r="EC9" s="22" t="s">
        <v>345</v>
      </c>
      <c r="ED9" s="22" t="s">
        <v>267</v>
      </c>
      <c r="EE9" s="83" t="s">
        <v>267</v>
      </c>
      <c r="EF9" s="83" t="s">
        <v>267</v>
      </c>
      <c r="EG9" s="83" t="s">
        <v>267</v>
      </c>
      <c r="EH9" s="83"/>
      <c r="EI9" s="83" t="s">
        <v>310</v>
      </c>
      <c r="EJ9" s="83"/>
      <c r="EK9" s="22" t="s">
        <v>310</v>
      </c>
      <c r="EL9" s="22" t="s">
        <v>282</v>
      </c>
      <c r="EM9" s="22">
        <v>40</v>
      </c>
      <c r="EN9" s="22">
        <v>1</v>
      </c>
      <c r="EO9" s="22">
        <v>19</v>
      </c>
      <c r="EP9" s="22" t="s">
        <v>304</v>
      </c>
      <c r="EQ9" s="22" t="s">
        <v>282</v>
      </c>
      <c r="ER9" s="136"/>
      <c r="ES9" s="137" t="s">
        <v>304</v>
      </c>
      <c r="ET9" s="137" t="s">
        <v>304</v>
      </c>
      <c r="EU9" s="137" t="s">
        <v>282</v>
      </c>
      <c r="EV9" s="137" t="s">
        <v>282</v>
      </c>
      <c r="EW9" s="137" t="s">
        <v>282</v>
      </c>
      <c r="EX9" s="137" t="s">
        <v>463</v>
      </c>
      <c r="EY9" s="138">
        <v>0</v>
      </c>
      <c r="EZ9" s="128" t="s">
        <v>282</v>
      </c>
      <c r="FA9" s="22" t="s">
        <v>312</v>
      </c>
      <c r="FB9" s="22" t="s">
        <v>282</v>
      </c>
      <c r="FC9" s="90" t="s">
        <v>282</v>
      </c>
      <c r="FD9" s="90" t="s">
        <v>282</v>
      </c>
      <c r="FE9" s="93" t="s">
        <v>282</v>
      </c>
      <c r="FF9" s="83">
        <v>0</v>
      </c>
      <c r="FG9" s="22" t="s">
        <v>464</v>
      </c>
      <c r="FH9" s="22" t="s">
        <v>425</v>
      </c>
      <c r="FI9" s="22" t="s">
        <v>426</v>
      </c>
      <c r="FJ9" s="22" t="s">
        <v>465</v>
      </c>
      <c r="FK9" s="47" t="s">
        <v>353</v>
      </c>
      <c r="FL9" s="22" t="s">
        <v>466</v>
      </c>
      <c r="FM9" s="22" t="s">
        <v>428</v>
      </c>
      <c r="FN9" s="22" t="s">
        <v>321</v>
      </c>
      <c r="FO9" s="22">
        <v>9</v>
      </c>
      <c r="FP9" s="47" t="s">
        <v>313</v>
      </c>
      <c r="FQ9" s="47" t="s">
        <v>321</v>
      </c>
      <c r="FR9" s="47" t="s">
        <v>321</v>
      </c>
      <c r="FS9" s="47" t="s">
        <v>467</v>
      </c>
      <c r="FT9" s="136" t="s">
        <v>321</v>
      </c>
      <c r="FU9" s="136" t="s">
        <v>290</v>
      </c>
      <c r="FV9" s="42" t="s">
        <v>468</v>
      </c>
      <c r="FW9" s="42" t="s">
        <v>469</v>
      </c>
      <c r="FX9" s="42" t="s">
        <v>321</v>
      </c>
      <c r="FY9" s="69" t="s">
        <v>313</v>
      </c>
      <c r="FZ9" s="69"/>
      <c r="GA9" s="47" t="s">
        <v>391</v>
      </c>
      <c r="GB9" s="47" t="s">
        <v>470</v>
      </c>
      <c r="GC9" s="29" t="s">
        <v>462</v>
      </c>
      <c r="GD9" s="29"/>
      <c r="GE9" s="64" t="s">
        <v>321</v>
      </c>
      <c r="GF9" s="84" t="s">
        <v>321</v>
      </c>
    </row>
    <row r="10" spans="1:188" ht="44.4" customHeight="1" x14ac:dyDescent="0.3">
      <c r="A10" s="139"/>
      <c r="B10" s="55">
        <v>6</v>
      </c>
      <c r="C10" s="56" t="s">
        <v>472</v>
      </c>
      <c r="D10" s="57" t="s">
        <v>267</v>
      </c>
      <c r="E10" s="22"/>
      <c r="F10" s="22">
        <v>44</v>
      </c>
      <c r="G10" s="22">
        <v>40</v>
      </c>
      <c r="H10" s="58" t="s">
        <v>268</v>
      </c>
      <c r="I10" s="22"/>
      <c r="J10" s="47">
        <v>29</v>
      </c>
      <c r="K10" s="47" t="s">
        <v>473</v>
      </c>
      <c r="L10" s="47">
        <v>31</v>
      </c>
      <c r="M10" s="47" t="s">
        <v>474</v>
      </c>
      <c r="N10" s="47"/>
      <c r="O10" s="44" t="s">
        <v>475</v>
      </c>
      <c r="P10" s="47" t="s">
        <v>476</v>
      </c>
      <c r="Q10" s="58" t="s">
        <v>477</v>
      </c>
      <c r="R10" s="47" t="s">
        <v>478</v>
      </c>
      <c r="S10" s="58" t="s">
        <v>274</v>
      </c>
      <c r="T10" s="22"/>
      <c r="U10" s="140" t="s">
        <v>275</v>
      </c>
      <c r="V10" s="22"/>
      <c r="W10" s="47" t="s">
        <v>309</v>
      </c>
      <c r="X10" s="47" t="s">
        <v>479</v>
      </c>
      <c r="Y10" s="22"/>
      <c r="Z10" s="22"/>
      <c r="AA10" s="47" t="s">
        <v>309</v>
      </c>
      <c r="AB10" s="47" t="s">
        <v>480</v>
      </c>
      <c r="AC10" s="141" t="s">
        <v>309</v>
      </c>
      <c r="AD10" s="47" t="s">
        <v>480</v>
      </c>
      <c r="AE10" s="82"/>
      <c r="AF10" s="44" t="s">
        <v>481</v>
      </c>
      <c r="AG10" s="47" t="s">
        <v>482</v>
      </c>
      <c r="AH10" s="81" t="s">
        <v>323</v>
      </c>
      <c r="AI10" s="82" t="s">
        <v>324</v>
      </c>
      <c r="AJ10" s="22"/>
      <c r="AK10" s="57" t="s">
        <v>310</v>
      </c>
      <c r="AL10" s="22"/>
      <c r="AM10" s="57" t="s">
        <v>282</v>
      </c>
      <c r="AN10" s="22"/>
      <c r="AO10" s="142">
        <v>336</v>
      </c>
      <c r="AP10" s="22" t="s">
        <v>369</v>
      </c>
      <c r="AQ10" s="142">
        <v>82</v>
      </c>
      <c r="AR10" s="22" t="s">
        <v>369</v>
      </c>
      <c r="AS10" s="63" t="s">
        <v>282</v>
      </c>
      <c r="AT10" s="22"/>
      <c r="AU10" s="142">
        <v>24</v>
      </c>
      <c r="AV10" s="47" t="s">
        <v>483</v>
      </c>
      <c r="AW10" s="143">
        <v>10</v>
      </c>
      <c r="AX10" s="47" t="s">
        <v>369</v>
      </c>
      <c r="AY10" s="22">
        <v>208</v>
      </c>
      <c r="AZ10" s="22" t="s">
        <v>484</v>
      </c>
      <c r="BA10" s="83">
        <v>205</v>
      </c>
      <c r="BB10" s="83"/>
      <c r="BC10" s="83">
        <v>98</v>
      </c>
      <c r="BD10" s="83"/>
      <c r="BE10" s="83">
        <v>109</v>
      </c>
      <c r="BF10" s="83"/>
      <c r="BG10" s="83">
        <v>28</v>
      </c>
      <c r="BH10" s="144" t="s">
        <v>485</v>
      </c>
      <c r="BI10" s="47" t="s">
        <v>486</v>
      </c>
      <c r="BJ10" s="22" t="s">
        <v>487</v>
      </c>
      <c r="BK10" s="47">
        <v>335</v>
      </c>
      <c r="BL10" s="47" t="s">
        <v>488</v>
      </c>
      <c r="BM10" s="47" t="s">
        <v>489</v>
      </c>
      <c r="BN10" s="22" t="s">
        <v>490</v>
      </c>
      <c r="BO10" s="145">
        <v>100</v>
      </c>
      <c r="BP10" s="22"/>
      <c r="BQ10" s="142">
        <v>49</v>
      </c>
      <c r="BR10" s="22"/>
      <c r="BS10" s="146">
        <v>0.71</v>
      </c>
      <c r="BT10" s="22"/>
      <c r="BU10" s="142" t="s">
        <v>491</v>
      </c>
      <c r="BV10" s="22"/>
      <c r="BW10" s="146">
        <v>0.96</v>
      </c>
      <c r="BX10" s="22"/>
      <c r="BY10" s="63" t="s">
        <v>313</v>
      </c>
      <c r="BZ10" s="22"/>
      <c r="CA10" s="62"/>
      <c r="CB10" s="22"/>
      <c r="CC10" s="143" t="s">
        <v>492</v>
      </c>
      <c r="CD10" s="22" t="s">
        <v>493</v>
      </c>
      <c r="CE10" s="61" t="s">
        <v>313</v>
      </c>
      <c r="CF10" s="22"/>
      <c r="CG10" s="131"/>
      <c r="CH10" s="69"/>
      <c r="CI10" s="147" t="s">
        <v>313</v>
      </c>
      <c r="CJ10" s="70"/>
      <c r="CK10" s="63" t="s">
        <v>296</v>
      </c>
      <c r="CL10" s="22"/>
      <c r="CM10" s="148" t="s">
        <v>282</v>
      </c>
      <c r="CN10" s="22"/>
      <c r="CO10" s="148" t="s">
        <v>416</v>
      </c>
      <c r="CP10" s="22"/>
      <c r="CQ10" s="148" t="s">
        <v>340</v>
      </c>
      <c r="CR10" s="42"/>
      <c r="CS10" s="149" t="s">
        <v>340</v>
      </c>
      <c r="CT10" s="42"/>
      <c r="CU10" s="148" t="s">
        <v>282</v>
      </c>
      <c r="CV10" s="42"/>
      <c r="CW10" s="150" t="s">
        <v>341</v>
      </c>
      <c r="CX10" s="814"/>
      <c r="CY10" s="836" t="s">
        <v>274</v>
      </c>
      <c r="CZ10" s="824" t="s">
        <v>274</v>
      </c>
      <c r="DA10" s="29"/>
      <c r="DC10" s="74" t="s">
        <v>303</v>
      </c>
      <c r="DD10" s="75">
        <v>6</v>
      </c>
      <c r="DE10" s="76" t="s">
        <v>472</v>
      </c>
      <c r="DF10" s="22" t="s">
        <v>267</v>
      </c>
      <c r="DG10" s="22" t="s">
        <v>267</v>
      </c>
      <c r="DH10" s="22" t="s">
        <v>267</v>
      </c>
      <c r="DI10" s="22" t="s">
        <v>267</v>
      </c>
      <c r="DJ10" s="22">
        <v>18.93</v>
      </c>
      <c r="DK10" s="22">
        <v>8.74</v>
      </c>
      <c r="DL10" s="22" t="s">
        <v>282</v>
      </c>
      <c r="DM10" s="22" t="s">
        <v>304</v>
      </c>
      <c r="DN10" s="47" t="s">
        <v>494</v>
      </c>
      <c r="DO10" s="22">
        <v>867</v>
      </c>
      <c r="DP10" s="47">
        <v>8148</v>
      </c>
      <c r="DQ10" s="22" t="s">
        <v>282</v>
      </c>
      <c r="DR10" s="22" t="s">
        <v>306</v>
      </c>
      <c r="DS10" s="47" t="s">
        <v>495</v>
      </c>
      <c r="DT10" s="22" t="s">
        <v>321</v>
      </c>
      <c r="DU10" s="22" t="s">
        <v>313</v>
      </c>
      <c r="DV10" s="22" t="s">
        <v>321</v>
      </c>
      <c r="DW10" s="22" t="s">
        <v>274</v>
      </c>
      <c r="DX10" s="22" t="s">
        <v>274</v>
      </c>
      <c r="DY10" s="22" t="s">
        <v>274</v>
      </c>
      <c r="DZ10" s="22" t="s">
        <v>380</v>
      </c>
      <c r="EA10" s="22" t="s">
        <v>282</v>
      </c>
      <c r="EB10" s="22" t="s">
        <v>282</v>
      </c>
      <c r="EC10" s="22" t="s">
        <v>345</v>
      </c>
      <c r="ED10" s="22" t="s">
        <v>267</v>
      </c>
      <c r="EE10" s="83" t="s">
        <v>267</v>
      </c>
      <c r="EF10" s="83" t="s">
        <v>267</v>
      </c>
      <c r="EG10" s="83" t="s">
        <v>267</v>
      </c>
      <c r="EH10" s="83"/>
      <c r="EI10" s="83" t="s">
        <v>267</v>
      </c>
      <c r="EJ10" s="83"/>
      <c r="EK10" s="22" t="s">
        <v>267</v>
      </c>
      <c r="EL10" s="22" t="s">
        <v>274</v>
      </c>
      <c r="EM10" s="47">
        <v>45</v>
      </c>
      <c r="EN10" s="22">
        <v>130</v>
      </c>
      <c r="EO10" s="22">
        <v>155</v>
      </c>
      <c r="EP10" s="22" t="s">
        <v>304</v>
      </c>
      <c r="EQ10" s="47" t="s">
        <v>311</v>
      </c>
      <c r="ER10" s="102" t="s">
        <v>496</v>
      </c>
      <c r="ES10" s="151" t="s">
        <v>497</v>
      </c>
      <c r="ET10" s="151" t="s">
        <v>497</v>
      </c>
      <c r="EU10" s="151" t="s">
        <v>282</v>
      </c>
      <c r="EV10" s="151" t="s">
        <v>282</v>
      </c>
      <c r="EW10" s="151" t="s">
        <v>282</v>
      </c>
      <c r="EX10" s="151" t="s">
        <v>498</v>
      </c>
      <c r="EY10" s="152">
        <v>0.03</v>
      </c>
      <c r="EZ10" s="22" t="s">
        <v>282</v>
      </c>
      <c r="FA10" s="77" t="s">
        <v>423</v>
      </c>
      <c r="FB10" s="22" t="s">
        <v>282</v>
      </c>
      <c r="FC10" s="151" t="s">
        <v>497</v>
      </c>
      <c r="FD10" s="151" t="s">
        <v>497</v>
      </c>
      <c r="FE10" s="153" t="s">
        <v>497</v>
      </c>
      <c r="FF10" s="83">
        <v>0</v>
      </c>
      <c r="FG10" s="47" t="s">
        <v>499</v>
      </c>
      <c r="FH10" s="47" t="s">
        <v>500</v>
      </c>
      <c r="FI10" s="22" t="s">
        <v>426</v>
      </c>
      <c r="FJ10" s="47" t="s">
        <v>465</v>
      </c>
      <c r="FK10" s="47" t="s">
        <v>353</v>
      </c>
      <c r="FL10" s="22" t="s">
        <v>501</v>
      </c>
      <c r="FM10" s="47" t="s">
        <v>502</v>
      </c>
      <c r="FN10" s="47" t="s">
        <v>503</v>
      </c>
      <c r="FO10" s="47">
        <v>9</v>
      </c>
      <c r="FP10" s="136" t="s">
        <v>504</v>
      </c>
      <c r="FQ10" s="136" t="s">
        <v>282</v>
      </c>
      <c r="FR10" s="136" t="s">
        <v>505</v>
      </c>
      <c r="FS10" s="136" t="s">
        <v>309</v>
      </c>
      <c r="FT10" s="136" t="s">
        <v>506</v>
      </c>
      <c r="FU10" s="136" t="s">
        <v>282</v>
      </c>
      <c r="FV10" s="136" t="s">
        <v>390</v>
      </c>
      <c r="FW10" s="136" t="s">
        <v>507</v>
      </c>
      <c r="FX10" s="136" t="s">
        <v>313</v>
      </c>
      <c r="FY10" s="136" t="s">
        <v>313</v>
      </c>
      <c r="FZ10" s="136"/>
      <c r="GA10" s="136" t="s">
        <v>391</v>
      </c>
      <c r="GB10" s="69"/>
      <c r="GC10" s="136" t="s">
        <v>313</v>
      </c>
      <c r="GD10" s="29"/>
      <c r="GE10" s="64" t="s">
        <v>508</v>
      </c>
      <c r="GF10" s="145" t="s">
        <v>509</v>
      </c>
    </row>
    <row r="11" spans="1:188" ht="44.4" customHeight="1" x14ac:dyDescent="0.3">
      <c r="A11" s="139"/>
      <c r="B11" s="55">
        <v>7</v>
      </c>
      <c r="C11" s="56" t="s">
        <v>510</v>
      </c>
      <c r="D11" s="154" t="s">
        <v>420</v>
      </c>
      <c r="E11" s="22" t="s">
        <v>511</v>
      </c>
      <c r="F11" s="22">
        <v>80.5</v>
      </c>
      <c r="G11" s="22">
        <v>0</v>
      </c>
      <c r="H11" s="155" t="s">
        <v>309</v>
      </c>
      <c r="I11" s="22" t="s">
        <v>512</v>
      </c>
      <c r="J11" s="156">
        <v>0</v>
      </c>
      <c r="K11" s="72"/>
      <c r="L11" s="156">
        <v>0</v>
      </c>
      <c r="M11" s="72"/>
      <c r="N11" s="156"/>
      <c r="O11" s="154" t="s">
        <v>513</v>
      </c>
      <c r="P11" s="42" t="s">
        <v>514</v>
      </c>
      <c r="Q11" s="157" t="s">
        <v>515</v>
      </c>
      <c r="R11" s="42" t="s">
        <v>516</v>
      </c>
      <c r="S11" s="157" t="s">
        <v>515</v>
      </c>
      <c r="T11" s="42" t="s">
        <v>516</v>
      </c>
      <c r="U11" s="81" t="s">
        <v>274</v>
      </c>
      <c r="V11" s="22"/>
      <c r="W11" s="22"/>
      <c r="X11" s="42" t="s">
        <v>516</v>
      </c>
      <c r="Y11" s="22"/>
      <c r="Z11" s="42" t="s">
        <v>516</v>
      </c>
      <c r="AA11" s="22"/>
      <c r="AB11" s="42" t="s">
        <v>516</v>
      </c>
      <c r="AC11" s="57" t="s">
        <v>282</v>
      </c>
      <c r="AD11" s="22"/>
      <c r="AE11" s="60"/>
      <c r="AF11" s="22"/>
      <c r="AG11" s="42" t="s">
        <v>517</v>
      </c>
      <c r="AH11" s="57" t="s">
        <v>518</v>
      </c>
      <c r="AI11" s="57" t="s">
        <v>280</v>
      </c>
      <c r="AJ11" s="72"/>
      <c r="AK11" s="57" t="s">
        <v>310</v>
      </c>
      <c r="AL11" s="22" t="s">
        <v>519</v>
      </c>
      <c r="AM11" s="57" t="s">
        <v>282</v>
      </c>
      <c r="AN11" s="22" t="s">
        <v>520</v>
      </c>
      <c r="AO11" s="62">
        <v>91</v>
      </c>
      <c r="AP11" s="22" t="s">
        <v>521</v>
      </c>
      <c r="AQ11" s="62">
        <v>51</v>
      </c>
      <c r="AR11" s="22" t="s">
        <v>522</v>
      </c>
      <c r="AS11" s="63" t="s">
        <v>282</v>
      </c>
      <c r="AT11" s="22"/>
      <c r="AU11" s="62">
        <v>9</v>
      </c>
      <c r="AV11" s="22" t="s">
        <v>523</v>
      </c>
      <c r="AW11" s="64">
        <v>0</v>
      </c>
      <c r="AX11" s="22"/>
      <c r="AY11" s="22" t="s">
        <v>524</v>
      </c>
      <c r="AZ11" s="22" t="s">
        <v>525</v>
      </c>
      <c r="BA11" s="22">
        <v>137</v>
      </c>
      <c r="BB11" s="22" t="s">
        <v>526</v>
      </c>
      <c r="BC11" s="22">
        <v>99</v>
      </c>
      <c r="BD11" s="22" t="s">
        <v>526</v>
      </c>
      <c r="BE11" s="22">
        <v>123</v>
      </c>
      <c r="BF11" s="22" t="s">
        <v>526</v>
      </c>
      <c r="BG11" s="22">
        <v>94</v>
      </c>
      <c r="BH11" s="22" t="s">
        <v>526</v>
      </c>
      <c r="BI11" s="22" t="s">
        <v>527</v>
      </c>
      <c r="BJ11" s="22" t="s">
        <v>310</v>
      </c>
      <c r="BK11" s="22" t="s">
        <v>528</v>
      </c>
      <c r="BL11" s="22"/>
      <c r="BM11" s="22" t="s">
        <v>274</v>
      </c>
      <c r="BN11" s="22" t="s">
        <v>529</v>
      </c>
      <c r="BO11" s="84" t="s">
        <v>530</v>
      </c>
      <c r="BP11" s="22"/>
      <c r="BQ11" s="62">
        <v>41</v>
      </c>
      <c r="BR11" s="22" t="s">
        <v>531</v>
      </c>
      <c r="BS11" s="62">
        <v>35</v>
      </c>
      <c r="BT11" s="22"/>
      <c r="BU11" s="62">
        <v>155</v>
      </c>
      <c r="BV11" s="22"/>
      <c r="BW11" s="62">
        <v>94.2</v>
      </c>
      <c r="BX11" s="22"/>
      <c r="BY11" s="63" t="s">
        <v>274</v>
      </c>
      <c r="BZ11" s="22"/>
      <c r="CA11" s="62"/>
      <c r="CB11" s="22"/>
      <c r="CC11" s="64" t="s">
        <v>532</v>
      </c>
      <c r="CD11" s="22" t="s">
        <v>533</v>
      </c>
      <c r="CE11" s="61" t="s">
        <v>274</v>
      </c>
      <c r="CF11" s="22" t="s">
        <v>534</v>
      </c>
      <c r="CG11" s="61" t="s">
        <v>274</v>
      </c>
      <c r="CH11" s="60" t="s">
        <v>535</v>
      </c>
      <c r="CI11" s="61" t="s">
        <v>274</v>
      </c>
      <c r="CJ11" s="158" t="s">
        <v>535</v>
      </c>
      <c r="CK11" s="63" t="s">
        <v>296</v>
      </c>
      <c r="CL11" s="22"/>
      <c r="CM11" s="63" t="s">
        <v>282</v>
      </c>
      <c r="CN11" s="22" t="s">
        <v>536</v>
      </c>
      <c r="CO11" s="63" t="s">
        <v>537</v>
      </c>
      <c r="CP11" s="22"/>
      <c r="CQ11" s="62"/>
      <c r="CR11" s="22"/>
      <c r="CS11" s="62" t="s">
        <v>538</v>
      </c>
      <c r="CT11" s="42"/>
      <c r="CU11" s="63" t="s">
        <v>282</v>
      </c>
      <c r="CV11" s="42"/>
      <c r="CW11" s="87" t="s">
        <v>539</v>
      </c>
      <c r="CX11" s="814"/>
      <c r="CY11" s="833" t="s">
        <v>274</v>
      </c>
      <c r="CZ11" s="820" t="s">
        <v>274</v>
      </c>
      <c r="DA11" s="29"/>
      <c r="DC11" s="74" t="s">
        <v>303</v>
      </c>
      <c r="DD11" s="75">
        <v>7</v>
      </c>
      <c r="DE11" s="76" t="s">
        <v>510</v>
      </c>
      <c r="DF11" s="22" t="s">
        <v>310</v>
      </c>
      <c r="DG11" s="22" t="s">
        <v>267</v>
      </c>
      <c r="DH11" s="22" t="s">
        <v>267</v>
      </c>
      <c r="DI11" s="22" t="s">
        <v>267</v>
      </c>
      <c r="DJ11" s="22">
        <v>9.5</v>
      </c>
      <c r="DK11" s="22">
        <v>4.9000000000000004</v>
      </c>
      <c r="DL11" s="22" t="s">
        <v>282</v>
      </c>
      <c r="DM11" s="22" t="s">
        <v>304</v>
      </c>
      <c r="DN11" s="22" t="s">
        <v>540</v>
      </c>
      <c r="DO11" s="22">
        <v>409</v>
      </c>
      <c r="DP11" s="22">
        <v>2796</v>
      </c>
      <c r="DQ11" s="22" t="s">
        <v>282</v>
      </c>
      <c r="DR11" s="22" t="s">
        <v>274</v>
      </c>
      <c r="DS11" s="22" t="s">
        <v>541</v>
      </c>
      <c r="DT11" s="22" t="s">
        <v>282</v>
      </c>
      <c r="DU11" s="22" t="s">
        <v>274</v>
      </c>
      <c r="DV11" s="22" t="s">
        <v>282</v>
      </c>
      <c r="DW11" s="22" t="s">
        <v>274</v>
      </c>
      <c r="DX11" s="22" t="s">
        <v>274</v>
      </c>
      <c r="DY11" s="22" t="s">
        <v>274</v>
      </c>
      <c r="DZ11" s="22" t="s">
        <v>380</v>
      </c>
      <c r="EA11" s="22" t="s">
        <v>282</v>
      </c>
      <c r="EB11" s="22" t="s">
        <v>282</v>
      </c>
      <c r="EC11" s="22" t="s">
        <v>542</v>
      </c>
      <c r="ED11" s="22" t="s">
        <v>267</v>
      </c>
      <c r="EE11" s="22" t="s">
        <v>267</v>
      </c>
      <c r="EF11" s="22" t="s">
        <v>267</v>
      </c>
      <c r="EG11" s="22" t="s">
        <v>267</v>
      </c>
      <c r="EH11" s="22" t="s">
        <v>267</v>
      </c>
      <c r="EI11" s="22" t="s">
        <v>267</v>
      </c>
      <c r="EJ11" s="83"/>
      <c r="EK11" s="22" t="s">
        <v>310</v>
      </c>
      <c r="EL11" s="22" t="s">
        <v>543</v>
      </c>
      <c r="EM11" s="22">
        <v>6</v>
      </c>
      <c r="EN11" s="22">
        <v>9</v>
      </c>
      <c r="EO11" s="22">
        <v>55</v>
      </c>
      <c r="EP11" s="22" t="s">
        <v>304</v>
      </c>
      <c r="EQ11" s="77" t="s">
        <v>544</v>
      </c>
      <c r="ER11" s="22" t="s">
        <v>309</v>
      </c>
      <c r="ES11" s="22" t="s">
        <v>304</v>
      </c>
      <c r="ET11" s="22" t="s">
        <v>304</v>
      </c>
      <c r="EU11" s="22" t="s">
        <v>274</v>
      </c>
      <c r="EV11" s="22" t="s">
        <v>282</v>
      </c>
      <c r="EW11" s="22" t="s">
        <v>282</v>
      </c>
      <c r="EX11" s="77" t="s">
        <v>545</v>
      </c>
      <c r="EY11" s="159">
        <v>0.44</v>
      </c>
      <c r="EZ11" s="22" t="s">
        <v>282</v>
      </c>
      <c r="FA11" s="22" t="s">
        <v>546</v>
      </c>
      <c r="FB11" s="22" t="s">
        <v>282</v>
      </c>
      <c r="FC11" s="22" t="s">
        <v>282</v>
      </c>
      <c r="FD11" s="22" t="s">
        <v>282</v>
      </c>
      <c r="FE11" s="84" t="s">
        <v>282</v>
      </c>
      <c r="FF11" s="22">
        <v>0</v>
      </c>
      <c r="FG11" s="22" t="s">
        <v>547</v>
      </c>
      <c r="FH11" s="68" t="s">
        <v>515</v>
      </c>
      <c r="FI11" s="22" t="s">
        <v>426</v>
      </c>
      <c r="FJ11" s="68" t="s">
        <v>515</v>
      </c>
      <c r="FK11" s="22" t="s">
        <v>353</v>
      </c>
      <c r="FL11" s="22" t="s">
        <v>387</v>
      </c>
      <c r="FM11" s="22" t="s">
        <v>548</v>
      </c>
      <c r="FN11" s="22" t="s">
        <v>282</v>
      </c>
      <c r="FO11" s="22" t="s">
        <v>549</v>
      </c>
      <c r="FP11" s="22" t="s">
        <v>355</v>
      </c>
      <c r="FQ11" s="22" t="s">
        <v>282</v>
      </c>
      <c r="FR11" s="22" t="s">
        <v>274</v>
      </c>
      <c r="FS11" s="22" t="s">
        <v>389</v>
      </c>
      <c r="FT11" s="22" t="s">
        <v>282</v>
      </c>
      <c r="FU11" s="22" t="s">
        <v>282</v>
      </c>
      <c r="FV11" s="42" t="s">
        <v>550</v>
      </c>
      <c r="FW11" s="22"/>
      <c r="FX11" s="22" t="s">
        <v>274</v>
      </c>
      <c r="FY11" s="22" t="s">
        <v>274</v>
      </c>
      <c r="FZ11" s="69"/>
      <c r="GA11" s="22" t="s">
        <v>391</v>
      </c>
      <c r="GB11" s="22" t="s">
        <v>274</v>
      </c>
      <c r="GC11" s="22" t="s">
        <v>274</v>
      </c>
      <c r="GD11" s="68" t="s">
        <v>515</v>
      </c>
      <c r="GE11" s="64" t="s">
        <v>309</v>
      </c>
      <c r="GF11" s="84" t="s">
        <v>282</v>
      </c>
    </row>
    <row r="12" spans="1:188" ht="44.4" customHeight="1" x14ac:dyDescent="0.3">
      <c r="A12" s="139"/>
      <c r="B12" s="55">
        <v>8</v>
      </c>
      <c r="C12" s="56" t="s">
        <v>551</v>
      </c>
      <c r="D12" s="154" t="s">
        <v>380</v>
      </c>
      <c r="E12" s="22"/>
      <c r="F12" s="160">
        <v>94</v>
      </c>
      <c r="G12" s="160">
        <v>6</v>
      </c>
      <c r="H12" s="58" t="s">
        <v>268</v>
      </c>
      <c r="I12" s="22"/>
      <c r="J12" s="60">
        <v>6</v>
      </c>
      <c r="K12" s="22"/>
      <c r="L12" s="60">
        <v>67</v>
      </c>
      <c r="M12" s="22"/>
      <c r="N12" s="60"/>
      <c r="O12" s="60" t="s">
        <v>552</v>
      </c>
      <c r="P12" s="22"/>
      <c r="Q12" s="161" t="s">
        <v>317</v>
      </c>
      <c r="R12" s="22"/>
      <c r="S12" s="161" t="s">
        <v>274</v>
      </c>
      <c r="T12" s="22"/>
      <c r="U12" s="162" t="s">
        <v>462</v>
      </c>
      <c r="V12" s="22"/>
      <c r="W12" s="104" t="s">
        <v>553</v>
      </c>
      <c r="X12" s="22"/>
      <c r="Y12" s="22"/>
      <c r="Z12" s="22"/>
      <c r="AA12" s="163" t="s">
        <v>554</v>
      </c>
      <c r="AB12" s="22"/>
      <c r="AC12" s="163" t="s">
        <v>554</v>
      </c>
      <c r="AD12" s="22"/>
      <c r="AE12" s="60"/>
      <c r="AF12" s="60" t="s">
        <v>555</v>
      </c>
      <c r="AG12" s="22"/>
      <c r="AH12" s="81" t="s">
        <v>556</v>
      </c>
      <c r="AI12" s="82" t="s">
        <v>324</v>
      </c>
      <c r="AJ12" s="22"/>
      <c r="AK12" s="57" t="s">
        <v>310</v>
      </c>
      <c r="AL12" s="22" t="s">
        <v>557</v>
      </c>
      <c r="AM12" s="57" t="s">
        <v>282</v>
      </c>
      <c r="AN12" s="22"/>
      <c r="AO12" s="62">
        <v>120</v>
      </c>
      <c r="AP12" s="22"/>
      <c r="AQ12" s="62">
        <v>42</v>
      </c>
      <c r="AR12" s="22"/>
      <c r="AS12" s="63" t="s">
        <v>282</v>
      </c>
      <c r="AT12" s="22"/>
      <c r="AU12" s="62">
        <v>10</v>
      </c>
      <c r="AV12" s="22"/>
      <c r="AW12" s="164">
        <v>5</v>
      </c>
      <c r="AX12" s="160" t="s">
        <v>558</v>
      </c>
      <c r="AY12" s="160" t="s">
        <v>559</v>
      </c>
      <c r="AZ12" s="165"/>
      <c r="BA12" s="160" t="s">
        <v>559</v>
      </c>
      <c r="BB12" s="166"/>
      <c r="BC12" s="160" t="s">
        <v>559</v>
      </c>
      <c r="BD12" s="166"/>
      <c r="BE12" s="160" t="s">
        <v>559</v>
      </c>
      <c r="BF12" s="166"/>
      <c r="BG12" s="167">
        <v>65</v>
      </c>
      <c r="BH12" s="166"/>
      <c r="BI12" s="22" t="s">
        <v>282</v>
      </c>
      <c r="BJ12" s="22" t="s">
        <v>560</v>
      </c>
      <c r="BK12" s="22">
        <v>121</v>
      </c>
      <c r="BL12" s="22"/>
      <c r="BM12" s="22" t="s">
        <v>274</v>
      </c>
      <c r="BN12" s="165"/>
      <c r="BO12" s="84"/>
      <c r="BP12" s="22"/>
      <c r="BQ12" s="62">
        <v>53</v>
      </c>
      <c r="BR12" s="22" t="s">
        <v>561</v>
      </c>
      <c r="BS12" s="62">
        <v>81</v>
      </c>
      <c r="BT12" s="22" t="s">
        <v>562</v>
      </c>
      <c r="BU12" s="62">
        <v>167</v>
      </c>
      <c r="BV12" s="22" t="s">
        <v>563</v>
      </c>
      <c r="BW12" s="62">
        <v>70</v>
      </c>
      <c r="BX12" s="22" t="s">
        <v>562</v>
      </c>
      <c r="BY12" s="71" t="s">
        <v>564</v>
      </c>
      <c r="BZ12" s="165"/>
      <c r="CA12" s="62"/>
      <c r="CB12" s="22"/>
      <c r="CC12" s="64" t="s">
        <v>282</v>
      </c>
      <c r="CD12" s="22" t="s">
        <v>565</v>
      </c>
      <c r="CE12" s="61" t="s">
        <v>566</v>
      </c>
      <c r="CF12" s="151"/>
      <c r="CG12" s="61" t="s">
        <v>567</v>
      </c>
      <c r="CH12" s="168"/>
      <c r="CI12" s="61" t="s">
        <v>567</v>
      </c>
      <c r="CJ12" s="168"/>
      <c r="CK12" s="71" t="s">
        <v>309</v>
      </c>
      <c r="CL12" s="22" t="s">
        <v>568</v>
      </c>
      <c r="CM12" s="87" t="s">
        <v>340</v>
      </c>
      <c r="CN12" s="165" t="s">
        <v>569</v>
      </c>
      <c r="CO12" s="63" t="s">
        <v>570</v>
      </c>
      <c r="CP12" s="22" t="s">
        <v>557</v>
      </c>
      <c r="CQ12" s="63" t="s">
        <v>571</v>
      </c>
      <c r="CR12" s="160" t="s">
        <v>572</v>
      </c>
      <c r="CS12" s="63" t="s">
        <v>282</v>
      </c>
      <c r="CT12" s="160" t="s">
        <v>572</v>
      </c>
      <c r="CU12" s="63" t="s">
        <v>282</v>
      </c>
      <c r="CV12" s="160" t="s">
        <v>572</v>
      </c>
      <c r="CW12" s="63" t="s">
        <v>302</v>
      </c>
      <c r="CX12" s="814"/>
      <c r="CY12" s="837" t="s">
        <v>573</v>
      </c>
      <c r="CZ12" s="821" t="s">
        <v>573</v>
      </c>
      <c r="DA12" s="29"/>
      <c r="DC12" s="74" t="s">
        <v>303</v>
      </c>
      <c r="DD12" s="75">
        <v>8</v>
      </c>
      <c r="DE12" s="76" t="s">
        <v>551</v>
      </c>
      <c r="DF12" s="22" t="s">
        <v>380</v>
      </c>
      <c r="DG12" s="22" t="s">
        <v>380</v>
      </c>
      <c r="DH12" s="22" t="s">
        <v>267</v>
      </c>
      <c r="DI12" s="22" t="s">
        <v>267</v>
      </c>
      <c r="DJ12" s="22">
        <v>10</v>
      </c>
      <c r="DK12" s="22">
        <v>2.6</v>
      </c>
      <c r="DL12" s="22" t="s">
        <v>282</v>
      </c>
      <c r="DM12" s="22" t="s">
        <v>304</v>
      </c>
      <c r="DN12" s="160" t="s">
        <v>574</v>
      </c>
      <c r="DO12" s="160">
        <v>185</v>
      </c>
      <c r="DP12" s="160">
        <v>823</v>
      </c>
      <c r="DQ12" s="22" t="s">
        <v>282</v>
      </c>
      <c r="DR12" s="22" t="s">
        <v>274</v>
      </c>
      <c r="DS12" s="22" t="s">
        <v>575</v>
      </c>
      <c r="DT12" s="22" t="s">
        <v>282</v>
      </c>
      <c r="DU12" s="22" t="s">
        <v>274</v>
      </c>
      <c r="DV12" s="22" t="s">
        <v>282</v>
      </c>
      <c r="DW12" s="22" t="s">
        <v>274</v>
      </c>
      <c r="DX12" s="22" t="s">
        <v>274</v>
      </c>
      <c r="DY12" s="22" t="s">
        <v>274</v>
      </c>
      <c r="DZ12" s="22" t="s">
        <v>380</v>
      </c>
      <c r="EA12" s="22" t="s">
        <v>282</v>
      </c>
      <c r="EB12" s="160" t="s">
        <v>282</v>
      </c>
      <c r="EC12" s="22" t="s">
        <v>345</v>
      </c>
      <c r="ED12" s="22" t="s">
        <v>346</v>
      </c>
      <c r="EE12" s="83" t="s">
        <v>346</v>
      </c>
      <c r="EF12" s="83" t="s">
        <v>346</v>
      </c>
      <c r="EG12" s="83" t="s">
        <v>346</v>
      </c>
      <c r="EH12" s="83"/>
      <c r="EI12" s="83" t="s">
        <v>309</v>
      </c>
      <c r="EJ12" s="83"/>
      <c r="EK12" s="22" t="s">
        <v>267</v>
      </c>
      <c r="EL12" s="83" t="s">
        <v>309</v>
      </c>
      <c r="EM12" s="22">
        <v>19</v>
      </c>
      <c r="EN12" s="22">
        <v>0</v>
      </c>
      <c r="EO12" s="22">
        <v>0</v>
      </c>
      <c r="EP12" s="22" t="s">
        <v>348</v>
      </c>
      <c r="EQ12" s="22"/>
      <c r="ER12" s="136"/>
      <c r="ES12" s="90"/>
      <c r="ET12" s="90"/>
      <c r="EU12" s="90"/>
      <c r="EV12" s="90"/>
      <c r="EW12" s="90"/>
      <c r="EX12" s="90"/>
      <c r="EY12" s="90"/>
      <c r="EZ12" s="22"/>
      <c r="FA12" s="22"/>
      <c r="FB12" s="22"/>
      <c r="FC12" s="90"/>
      <c r="FD12" s="90"/>
      <c r="FE12" s="93"/>
      <c r="FF12" s="83">
        <v>0</v>
      </c>
      <c r="FG12" s="22" t="s">
        <v>576</v>
      </c>
      <c r="FH12" s="22" t="s">
        <v>290</v>
      </c>
      <c r="FI12" s="22" t="s">
        <v>577</v>
      </c>
      <c r="FJ12" s="22" t="s">
        <v>290</v>
      </c>
      <c r="FK12" s="169" t="s">
        <v>578</v>
      </c>
      <c r="FL12" s="22" t="s">
        <v>387</v>
      </c>
      <c r="FM12" s="22" t="s">
        <v>579</v>
      </c>
      <c r="FN12" s="160" t="s">
        <v>573</v>
      </c>
      <c r="FO12" s="47"/>
      <c r="FP12" s="169" t="s">
        <v>580</v>
      </c>
      <c r="FQ12" s="169" t="s">
        <v>581</v>
      </c>
      <c r="FR12" s="169" t="s">
        <v>313</v>
      </c>
      <c r="FS12" s="169" t="s">
        <v>582</v>
      </c>
      <c r="FT12" s="169" t="s">
        <v>583</v>
      </c>
      <c r="FU12" s="169" t="s">
        <v>584</v>
      </c>
      <c r="FV12" s="151"/>
      <c r="FW12" s="169" t="s">
        <v>585</v>
      </c>
      <c r="FX12" s="169" t="s">
        <v>274</v>
      </c>
      <c r="FY12" s="169" t="s">
        <v>274</v>
      </c>
      <c r="FZ12" s="169" t="s">
        <v>586</v>
      </c>
      <c r="GA12" s="169" t="s">
        <v>267</v>
      </c>
      <c r="GB12" s="169" t="s">
        <v>274</v>
      </c>
      <c r="GC12" s="169" t="s">
        <v>274</v>
      </c>
      <c r="GD12" s="170"/>
      <c r="GE12" s="64" t="s">
        <v>429</v>
      </c>
      <c r="GF12" s="84" t="s">
        <v>274</v>
      </c>
    </row>
    <row r="13" spans="1:188" ht="44.4" customHeight="1" x14ac:dyDescent="0.3">
      <c r="A13" s="139"/>
      <c r="B13" s="55">
        <v>9</v>
      </c>
      <c r="C13" s="56" t="s">
        <v>587</v>
      </c>
      <c r="D13" s="57" t="s">
        <v>267</v>
      </c>
      <c r="E13" s="22" t="s">
        <v>588</v>
      </c>
      <c r="F13" s="22">
        <v>42</v>
      </c>
      <c r="G13" s="22">
        <v>58</v>
      </c>
      <c r="H13" s="58" t="s">
        <v>268</v>
      </c>
      <c r="I13" s="22"/>
      <c r="J13" s="82">
        <v>58</v>
      </c>
      <c r="K13" s="22"/>
      <c r="L13" s="82">
        <v>58</v>
      </c>
      <c r="M13" s="22"/>
      <c r="N13" s="82"/>
      <c r="O13" s="171" t="s">
        <v>589</v>
      </c>
      <c r="P13" s="44" t="s">
        <v>590</v>
      </c>
      <c r="Q13" s="172" t="s">
        <v>397</v>
      </c>
      <c r="R13" s="47" t="s">
        <v>591</v>
      </c>
      <c r="S13" s="172" t="s">
        <v>274</v>
      </c>
      <c r="T13" s="22"/>
      <c r="U13" s="140" t="s">
        <v>592</v>
      </c>
      <c r="V13" s="47" t="s">
        <v>593</v>
      </c>
      <c r="W13" s="173" t="s">
        <v>594</v>
      </c>
      <c r="X13" s="22"/>
      <c r="Y13" s="22"/>
      <c r="Z13" s="22"/>
      <c r="AA13" s="44" t="s">
        <v>595</v>
      </c>
      <c r="AB13" s="44" t="s">
        <v>596</v>
      </c>
      <c r="AC13" s="141" t="s">
        <v>597</v>
      </c>
      <c r="AD13" s="44" t="s">
        <v>598</v>
      </c>
      <c r="AE13" s="82"/>
      <c r="AF13" s="171" t="s">
        <v>599</v>
      </c>
      <c r="AG13" s="22"/>
      <c r="AH13" s="140" t="s">
        <v>280</v>
      </c>
      <c r="AI13" s="140" t="s">
        <v>280</v>
      </c>
      <c r="AJ13" s="19" t="s">
        <v>600</v>
      </c>
      <c r="AK13" s="22" t="s">
        <v>601</v>
      </c>
      <c r="AL13" s="22" t="s">
        <v>602</v>
      </c>
      <c r="AM13" s="174" t="s">
        <v>309</v>
      </c>
      <c r="AN13" s="174" t="s">
        <v>603</v>
      </c>
      <c r="AO13" s="175">
        <v>167</v>
      </c>
      <c r="AP13" s="22"/>
      <c r="AQ13" s="142" t="s">
        <v>604</v>
      </c>
      <c r="AR13" s="22"/>
      <c r="AS13" s="63" t="s">
        <v>282</v>
      </c>
      <c r="AT13" s="22"/>
      <c r="AU13" s="176">
        <v>5</v>
      </c>
      <c r="AV13" s="47" t="s">
        <v>605</v>
      </c>
      <c r="AW13" s="143">
        <v>37</v>
      </c>
      <c r="AX13" s="22"/>
      <c r="AY13" s="47">
        <v>181</v>
      </c>
      <c r="AZ13" s="47" t="s">
        <v>606</v>
      </c>
      <c r="BA13" s="144">
        <v>154</v>
      </c>
      <c r="BB13" s="47" t="s">
        <v>606</v>
      </c>
      <c r="BC13" s="144">
        <v>139</v>
      </c>
      <c r="BD13" s="47" t="s">
        <v>606</v>
      </c>
      <c r="BE13" s="144">
        <v>162</v>
      </c>
      <c r="BF13" s="47" t="s">
        <v>606</v>
      </c>
      <c r="BG13" s="144">
        <v>140</v>
      </c>
      <c r="BH13" s="47" t="s">
        <v>606</v>
      </c>
      <c r="BI13" s="22" t="s">
        <v>282</v>
      </c>
      <c r="BJ13" s="22" t="s">
        <v>267</v>
      </c>
      <c r="BK13" s="22">
        <v>372</v>
      </c>
      <c r="BL13" s="22"/>
      <c r="BM13" s="22" t="s">
        <v>607</v>
      </c>
      <c r="BN13" s="22" t="s">
        <v>608</v>
      </c>
      <c r="BO13" s="145">
        <v>150</v>
      </c>
      <c r="BP13" s="22"/>
      <c r="BQ13" s="175">
        <v>49</v>
      </c>
      <c r="BR13" s="22"/>
      <c r="BS13" s="177">
        <v>0.82</v>
      </c>
      <c r="BT13" s="22"/>
      <c r="BU13" s="175">
        <v>121</v>
      </c>
      <c r="BV13" s="22"/>
      <c r="BW13" s="177">
        <v>0.97</v>
      </c>
      <c r="BX13" s="22"/>
      <c r="BY13" s="148" t="s">
        <v>609</v>
      </c>
      <c r="BZ13" s="22"/>
      <c r="CA13" s="142" t="s">
        <v>290</v>
      </c>
      <c r="CB13" s="22"/>
      <c r="CC13" s="64" t="s">
        <v>610</v>
      </c>
      <c r="CD13" s="22" t="s">
        <v>611</v>
      </c>
      <c r="CE13" s="140" t="s">
        <v>321</v>
      </c>
      <c r="CF13" s="22"/>
      <c r="CG13" s="82" t="s">
        <v>612</v>
      </c>
      <c r="CH13" s="47" t="s">
        <v>613</v>
      </c>
      <c r="CI13" s="63" t="s">
        <v>321</v>
      </c>
      <c r="CJ13" s="178"/>
      <c r="CK13" s="87" t="s">
        <v>414</v>
      </c>
      <c r="CL13" s="22"/>
      <c r="CM13" s="148" t="s">
        <v>321</v>
      </c>
      <c r="CN13" s="47" t="s">
        <v>614</v>
      </c>
      <c r="CO13" s="63" t="s">
        <v>615</v>
      </c>
      <c r="CP13" s="22" t="s">
        <v>616</v>
      </c>
      <c r="CQ13" s="63" t="s">
        <v>340</v>
      </c>
      <c r="CR13" s="42"/>
      <c r="CS13" s="179" t="s">
        <v>340</v>
      </c>
      <c r="CT13" s="44" t="s">
        <v>617</v>
      </c>
      <c r="CU13" s="180" t="s">
        <v>282</v>
      </c>
      <c r="CV13" s="42"/>
      <c r="CW13" s="181" t="s">
        <v>302</v>
      </c>
      <c r="CX13" s="814"/>
      <c r="CY13" s="536" t="s">
        <v>274</v>
      </c>
      <c r="CZ13" s="824" t="s">
        <v>274</v>
      </c>
      <c r="DA13" s="29"/>
      <c r="DC13" s="74" t="s">
        <v>303</v>
      </c>
      <c r="DD13" s="75">
        <v>9</v>
      </c>
      <c r="DE13" s="76" t="s">
        <v>587</v>
      </c>
      <c r="DF13" s="22" t="s">
        <v>380</v>
      </c>
      <c r="DG13" s="22" t="s">
        <v>380</v>
      </c>
      <c r="DH13" s="22" t="s">
        <v>267</v>
      </c>
      <c r="DI13" s="22" t="s">
        <v>267</v>
      </c>
      <c r="DJ13" s="47">
        <v>13.7</v>
      </c>
      <c r="DK13" s="47">
        <v>6.3</v>
      </c>
      <c r="DL13" s="22" t="s">
        <v>282</v>
      </c>
      <c r="DM13" s="22" t="s">
        <v>304</v>
      </c>
      <c r="DN13" s="44" t="s">
        <v>618</v>
      </c>
      <c r="DO13" s="22">
        <v>455</v>
      </c>
      <c r="DP13" s="22">
        <v>6946</v>
      </c>
      <c r="DQ13" s="22" t="s">
        <v>282</v>
      </c>
      <c r="DR13" s="22" t="s">
        <v>306</v>
      </c>
      <c r="DS13" s="47" t="s">
        <v>619</v>
      </c>
      <c r="DT13" s="22" t="s">
        <v>282</v>
      </c>
      <c r="DU13" s="22" t="s">
        <v>274</v>
      </c>
      <c r="DV13" s="22" t="s">
        <v>274</v>
      </c>
      <c r="DW13" s="22" t="s">
        <v>282</v>
      </c>
      <c r="DX13" s="22" t="s">
        <v>274</v>
      </c>
      <c r="DY13" s="22" t="s">
        <v>274</v>
      </c>
      <c r="DZ13" s="22" t="s">
        <v>380</v>
      </c>
      <c r="EA13" s="22" t="s">
        <v>282</v>
      </c>
      <c r="EB13" s="22" t="s">
        <v>282</v>
      </c>
      <c r="EC13" s="22" t="s">
        <v>345</v>
      </c>
      <c r="ED13" s="22" t="s">
        <v>267</v>
      </c>
      <c r="EE13" s="83" t="s">
        <v>267</v>
      </c>
      <c r="EF13" s="83" t="s">
        <v>267</v>
      </c>
      <c r="EG13" s="83" t="s">
        <v>267</v>
      </c>
      <c r="EH13" s="83"/>
      <c r="EI13" s="83" t="s">
        <v>309</v>
      </c>
      <c r="EJ13" s="83"/>
      <c r="EK13" s="22" t="s">
        <v>267</v>
      </c>
      <c r="EL13" s="47" t="s">
        <v>620</v>
      </c>
      <c r="EM13" s="22">
        <v>72</v>
      </c>
      <c r="EN13" s="22">
        <v>83</v>
      </c>
      <c r="EO13" s="22">
        <v>59</v>
      </c>
      <c r="EP13" s="22" t="s">
        <v>304</v>
      </c>
      <c r="EQ13" s="77" t="s">
        <v>311</v>
      </c>
      <c r="ER13" s="102" t="s">
        <v>621</v>
      </c>
      <c r="ES13" s="47" t="s">
        <v>304</v>
      </c>
      <c r="ET13" s="47" t="s">
        <v>622</v>
      </c>
      <c r="EU13" s="47" t="s">
        <v>282</v>
      </c>
      <c r="EV13" s="47" t="s">
        <v>282</v>
      </c>
      <c r="EW13" s="47" t="s">
        <v>282</v>
      </c>
      <c r="EX13" s="47" t="s">
        <v>623</v>
      </c>
      <c r="EY13" s="47" t="s">
        <v>624</v>
      </c>
      <c r="EZ13" s="22" t="s">
        <v>282</v>
      </c>
      <c r="FA13" s="47" t="s">
        <v>546</v>
      </c>
      <c r="FB13" s="22" t="s">
        <v>282</v>
      </c>
      <c r="FC13" s="47" t="s">
        <v>282</v>
      </c>
      <c r="FD13" s="47" t="s">
        <v>274</v>
      </c>
      <c r="FE13" s="145" t="s">
        <v>274</v>
      </c>
      <c r="FF13" s="83">
        <v>0</v>
      </c>
      <c r="FG13" s="22" t="s">
        <v>625</v>
      </c>
      <c r="FH13" s="22" t="s">
        <v>626</v>
      </c>
      <c r="FI13" s="22" t="s">
        <v>426</v>
      </c>
      <c r="FJ13" s="22" t="s">
        <v>627</v>
      </c>
      <c r="FK13" s="47" t="s">
        <v>353</v>
      </c>
      <c r="FL13" s="22" t="s">
        <v>628</v>
      </c>
      <c r="FM13" s="22" t="s">
        <v>629</v>
      </c>
      <c r="FN13" s="22" t="s">
        <v>325</v>
      </c>
      <c r="FO13" s="22" t="s">
        <v>630</v>
      </c>
      <c r="FP13" s="182" t="s">
        <v>355</v>
      </c>
      <c r="FQ13" s="182" t="s">
        <v>631</v>
      </c>
      <c r="FR13" s="182" t="s">
        <v>321</v>
      </c>
      <c r="FS13" s="182" t="s">
        <v>389</v>
      </c>
      <c r="FT13" s="47" t="s">
        <v>321</v>
      </c>
      <c r="FU13" s="47" t="s">
        <v>321</v>
      </c>
      <c r="FV13" s="47" t="s">
        <v>468</v>
      </c>
      <c r="FW13" s="47" t="s">
        <v>507</v>
      </c>
      <c r="FX13" s="151" t="s">
        <v>313</v>
      </c>
      <c r="FY13" s="47" t="s">
        <v>274</v>
      </c>
      <c r="FZ13" s="47" t="s">
        <v>290</v>
      </c>
      <c r="GA13" s="47" t="s">
        <v>267</v>
      </c>
      <c r="GB13" s="47" t="s">
        <v>313</v>
      </c>
      <c r="GC13" s="47" t="s">
        <v>632</v>
      </c>
      <c r="GD13" s="44" t="s">
        <v>633</v>
      </c>
      <c r="GE13" s="64" t="s">
        <v>360</v>
      </c>
      <c r="GF13" s="183" t="s">
        <v>311</v>
      </c>
    </row>
    <row r="14" spans="1:188" ht="44.4" customHeight="1" x14ac:dyDescent="0.3">
      <c r="A14" s="139"/>
      <c r="B14" s="55">
        <v>10</v>
      </c>
      <c r="C14" s="56" t="s">
        <v>634</v>
      </c>
      <c r="D14" s="185" t="s">
        <v>267</v>
      </c>
      <c r="E14" s="19"/>
      <c r="F14" s="186">
        <v>100</v>
      </c>
      <c r="G14" s="186">
        <v>73</v>
      </c>
      <c r="H14" s="58" t="s">
        <v>268</v>
      </c>
      <c r="I14" s="19"/>
      <c r="J14" s="187">
        <v>100</v>
      </c>
      <c r="K14" s="19"/>
      <c r="L14" s="187">
        <v>100</v>
      </c>
      <c r="M14" s="19"/>
      <c r="N14" s="187"/>
      <c r="O14" s="187" t="s">
        <v>635</v>
      </c>
      <c r="P14" s="19"/>
      <c r="Q14" s="188" t="s">
        <v>636</v>
      </c>
      <c r="R14" s="19"/>
      <c r="S14" s="188" t="s">
        <v>573</v>
      </c>
      <c r="T14" s="19"/>
      <c r="U14" s="189" t="s">
        <v>573</v>
      </c>
      <c r="V14" s="19"/>
      <c r="W14" s="187"/>
      <c r="X14" s="19"/>
      <c r="Y14" s="19"/>
      <c r="Z14" s="19"/>
      <c r="AA14" s="185" t="s">
        <v>462</v>
      </c>
      <c r="AB14" s="19"/>
      <c r="AC14" s="190" t="s">
        <v>543</v>
      </c>
      <c r="AD14" s="186" t="s">
        <v>637</v>
      </c>
      <c r="AE14" s="187"/>
      <c r="AF14" s="187"/>
      <c r="AG14" s="19"/>
      <c r="AH14" s="187" t="s">
        <v>638</v>
      </c>
      <c r="AI14" s="187" t="s">
        <v>638</v>
      </c>
      <c r="AJ14" s="186" t="s">
        <v>639</v>
      </c>
      <c r="AK14" s="191" t="s">
        <v>281</v>
      </c>
      <c r="AL14" s="19"/>
      <c r="AM14" s="185" t="s">
        <v>282</v>
      </c>
      <c r="AN14" s="186" t="s">
        <v>640</v>
      </c>
      <c r="AO14" s="192">
        <v>156</v>
      </c>
      <c r="AP14" s="19"/>
      <c r="AQ14" s="192">
        <v>66</v>
      </c>
      <c r="AR14" s="19"/>
      <c r="AS14" s="73" t="s">
        <v>282</v>
      </c>
      <c r="AT14" s="19"/>
      <c r="AU14" s="192">
        <v>15</v>
      </c>
      <c r="AV14" s="193" t="s">
        <v>641</v>
      </c>
      <c r="AW14" s="194">
        <v>0</v>
      </c>
      <c r="AX14" s="19"/>
      <c r="AY14" s="193">
        <v>198</v>
      </c>
      <c r="AZ14" s="193" t="s">
        <v>642</v>
      </c>
      <c r="BA14" s="195">
        <v>198</v>
      </c>
      <c r="BB14" s="196"/>
      <c r="BC14" s="195">
        <v>198</v>
      </c>
      <c r="BD14" s="196"/>
      <c r="BE14" s="195">
        <v>198</v>
      </c>
      <c r="BF14" s="196"/>
      <c r="BG14" s="195" t="s">
        <v>643</v>
      </c>
      <c r="BH14" s="193" t="s">
        <v>644</v>
      </c>
      <c r="BI14" s="193" t="s">
        <v>282</v>
      </c>
      <c r="BJ14" s="193"/>
      <c r="BK14" s="193">
        <v>19</v>
      </c>
      <c r="BL14" s="19"/>
      <c r="BM14" s="193" t="s">
        <v>274</v>
      </c>
      <c r="BN14" s="19"/>
      <c r="BO14" s="55" t="s">
        <v>290</v>
      </c>
      <c r="BP14" s="19"/>
      <c r="BQ14" s="192">
        <v>28</v>
      </c>
      <c r="BR14" s="193" t="s">
        <v>645</v>
      </c>
      <c r="BS14" s="192">
        <v>88</v>
      </c>
      <c r="BT14" s="193" t="s">
        <v>646</v>
      </c>
      <c r="BU14" s="192">
        <v>24</v>
      </c>
      <c r="BV14" s="193" t="s">
        <v>647</v>
      </c>
      <c r="BW14" s="192">
        <v>90</v>
      </c>
      <c r="BX14" s="193" t="s">
        <v>648</v>
      </c>
      <c r="BY14" s="73" t="s">
        <v>573</v>
      </c>
      <c r="BZ14" s="193" t="s">
        <v>649</v>
      </c>
      <c r="CA14" s="192"/>
      <c r="CB14" s="19"/>
      <c r="CC14" s="194" t="s">
        <v>282</v>
      </c>
      <c r="CD14" s="193" t="s">
        <v>650</v>
      </c>
      <c r="CE14" s="197" t="s">
        <v>334</v>
      </c>
      <c r="CF14" s="193" t="s">
        <v>651</v>
      </c>
      <c r="CG14" s="187" t="s">
        <v>652</v>
      </c>
      <c r="CH14" s="193" t="s">
        <v>653</v>
      </c>
      <c r="CI14" s="198" t="s">
        <v>573</v>
      </c>
      <c r="CJ14" s="70"/>
      <c r="CK14" s="73" t="s">
        <v>296</v>
      </c>
      <c r="CL14" s="193" t="s">
        <v>654</v>
      </c>
      <c r="CM14" s="199" t="s">
        <v>340</v>
      </c>
      <c r="CN14" s="19"/>
      <c r="CO14" s="192" t="s">
        <v>655</v>
      </c>
      <c r="CP14" s="19" t="s">
        <v>656</v>
      </c>
      <c r="CQ14" s="200" t="s">
        <v>657</v>
      </c>
      <c r="CR14" s="193" t="s">
        <v>658</v>
      </c>
      <c r="CS14" s="192" t="s">
        <v>659</v>
      </c>
      <c r="CT14" s="201" t="s">
        <v>660</v>
      </c>
      <c r="CU14" s="192" t="s">
        <v>659</v>
      </c>
      <c r="CV14" s="193" t="s">
        <v>661</v>
      </c>
      <c r="CW14" s="202" t="s">
        <v>341</v>
      </c>
      <c r="CX14" s="815"/>
      <c r="CY14" s="838" t="s">
        <v>573</v>
      </c>
      <c r="CZ14" s="825" t="s">
        <v>462</v>
      </c>
      <c r="DA14" s="201" t="s">
        <v>662</v>
      </c>
      <c r="DC14" s="74" t="s">
        <v>303</v>
      </c>
      <c r="DD14" s="75">
        <v>10</v>
      </c>
      <c r="DE14" s="76" t="s">
        <v>634</v>
      </c>
      <c r="DF14" s="186" t="s">
        <v>310</v>
      </c>
      <c r="DG14" s="186" t="s">
        <v>310</v>
      </c>
      <c r="DH14" s="186" t="s">
        <v>267</v>
      </c>
      <c r="DI14" s="186" t="s">
        <v>267</v>
      </c>
      <c r="DJ14" s="186">
        <v>12.4</v>
      </c>
      <c r="DK14" s="186" t="s">
        <v>663</v>
      </c>
      <c r="DL14" s="186" t="s">
        <v>282</v>
      </c>
      <c r="DM14" s="186" t="s">
        <v>304</v>
      </c>
      <c r="DN14" s="186" t="s">
        <v>664</v>
      </c>
      <c r="DO14" s="186">
        <v>824</v>
      </c>
      <c r="DP14" s="186">
        <v>11633</v>
      </c>
      <c r="DQ14" s="186" t="s">
        <v>274</v>
      </c>
      <c r="DR14" s="186" t="s">
        <v>290</v>
      </c>
      <c r="DS14" s="186" t="s">
        <v>282</v>
      </c>
      <c r="DT14" s="186" t="s">
        <v>274</v>
      </c>
      <c r="DU14" s="186" t="s">
        <v>321</v>
      </c>
      <c r="DV14" s="186" t="s">
        <v>573</v>
      </c>
      <c r="DW14" s="186" t="s">
        <v>274</v>
      </c>
      <c r="DX14" s="186" t="s">
        <v>274</v>
      </c>
      <c r="DY14" s="186" t="s">
        <v>274</v>
      </c>
      <c r="DZ14" s="186" t="s">
        <v>380</v>
      </c>
      <c r="EA14" s="186" t="s">
        <v>282</v>
      </c>
      <c r="EB14" s="19"/>
      <c r="EC14" s="186" t="s">
        <v>345</v>
      </c>
      <c r="ED14" s="19" t="s">
        <v>346</v>
      </c>
      <c r="EE14" s="195" t="s">
        <v>267</v>
      </c>
      <c r="EF14" s="195" t="s">
        <v>267</v>
      </c>
      <c r="EG14" s="195" t="s">
        <v>267</v>
      </c>
      <c r="EH14" s="196"/>
      <c r="EI14" s="195" t="s">
        <v>309</v>
      </c>
      <c r="EJ14" s="196"/>
      <c r="EK14" s="193" t="s">
        <v>310</v>
      </c>
      <c r="EL14" s="193" t="s">
        <v>309</v>
      </c>
      <c r="EM14" s="193">
        <v>180</v>
      </c>
      <c r="EN14" s="193">
        <v>154</v>
      </c>
      <c r="EO14" s="193">
        <v>120</v>
      </c>
      <c r="EP14" s="193" t="s">
        <v>309</v>
      </c>
      <c r="EQ14" s="204" t="s">
        <v>311</v>
      </c>
      <c r="ER14" s="193" t="s">
        <v>309</v>
      </c>
      <c r="ES14" s="204" t="s">
        <v>382</v>
      </c>
      <c r="ET14" s="205" t="s">
        <v>382</v>
      </c>
      <c r="EU14" s="206" t="s">
        <v>282</v>
      </c>
      <c r="EV14" s="206" t="s">
        <v>274</v>
      </c>
      <c r="EW14" s="206" t="s">
        <v>282</v>
      </c>
      <c r="EX14" s="206" t="s">
        <v>282</v>
      </c>
      <c r="EY14" s="206" t="s">
        <v>665</v>
      </c>
      <c r="EZ14" s="193" t="s">
        <v>282</v>
      </c>
      <c r="FA14" s="193"/>
      <c r="FB14" s="193" t="s">
        <v>274</v>
      </c>
      <c r="FC14" s="206" t="s">
        <v>282</v>
      </c>
      <c r="FD14" s="206" t="s">
        <v>282</v>
      </c>
      <c r="FE14" s="207" t="s">
        <v>666</v>
      </c>
      <c r="FF14" s="195">
        <v>0</v>
      </c>
      <c r="FG14" s="193" t="s">
        <v>667</v>
      </c>
      <c r="FH14" s="193" t="s">
        <v>668</v>
      </c>
      <c r="FI14" s="193" t="s">
        <v>669</v>
      </c>
      <c r="FJ14" s="193" t="s">
        <v>670</v>
      </c>
      <c r="FK14" s="193" t="s">
        <v>353</v>
      </c>
      <c r="FL14" s="193" t="s">
        <v>671</v>
      </c>
      <c r="FM14" s="193" t="s">
        <v>672</v>
      </c>
      <c r="FN14" s="193" t="s">
        <v>673</v>
      </c>
      <c r="FO14" s="193"/>
      <c r="FP14" s="193" t="s">
        <v>462</v>
      </c>
      <c r="FQ14" s="193" t="s">
        <v>462</v>
      </c>
      <c r="FR14" s="193" t="s">
        <v>573</v>
      </c>
      <c r="FS14" s="193" t="s">
        <v>356</v>
      </c>
      <c r="FT14" s="193" t="s">
        <v>462</v>
      </c>
      <c r="FU14" s="193" t="s">
        <v>462</v>
      </c>
      <c r="FV14" s="193" t="s">
        <v>674</v>
      </c>
      <c r="FW14" s="193"/>
      <c r="FX14" s="193" t="s">
        <v>573</v>
      </c>
      <c r="FY14" s="193" t="s">
        <v>573</v>
      </c>
      <c r="FZ14" s="208"/>
      <c r="GA14" s="193" t="s">
        <v>267</v>
      </c>
      <c r="GB14" s="193" t="s">
        <v>573</v>
      </c>
      <c r="GC14" s="193" t="s">
        <v>573</v>
      </c>
      <c r="GD14" s="29"/>
      <c r="GE14" s="194" t="s">
        <v>675</v>
      </c>
      <c r="GF14" s="209" t="s">
        <v>573</v>
      </c>
    </row>
    <row r="15" spans="1:188" ht="44.4" customHeight="1" x14ac:dyDescent="0.3">
      <c r="A15" s="139"/>
      <c r="B15" s="55">
        <v>11</v>
      </c>
      <c r="C15" s="56" t="s">
        <v>676</v>
      </c>
      <c r="D15" s="57" t="s">
        <v>267</v>
      </c>
      <c r="E15" s="22"/>
      <c r="F15" s="22">
        <v>47</v>
      </c>
      <c r="G15" s="210">
        <v>50</v>
      </c>
      <c r="H15" s="211" t="s">
        <v>268</v>
      </c>
      <c r="I15" s="22"/>
      <c r="J15" s="60">
        <v>50</v>
      </c>
      <c r="K15" s="22"/>
      <c r="L15" s="60">
        <v>19</v>
      </c>
      <c r="M15" s="22"/>
      <c r="N15" s="60"/>
      <c r="O15" s="60" t="s">
        <v>677</v>
      </c>
      <c r="P15" s="210" t="s">
        <v>678</v>
      </c>
      <c r="Q15" s="211" t="s">
        <v>397</v>
      </c>
      <c r="R15" s="22"/>
      <c r="S15" s="211" t="s">
        <v>274</v>
      </c>
      <c r="T15" s="22"/>
      <c r="U15" s="212" t="s">
        <v>275</v>
      </c>
      <c r="V15" s="22"/>
      <c r="W15" s="60" t="s">
        <v>309</v>
      </c>
      <c r="X15" s="210" t="s">
        <v>679</v>
      </c>
      <c r="Y15" s="22"/>
      <c r="Z15" s="22"/>
      <c r="AA15" s="60" t="s">
        <v>309</v>
      </c>
      <c r="AB15" s="210" t="s">
        <v>680</v>
      </c>
      <c r="AC15" s="212" t="s">
        <v>282</v>
      </c>
      <c r="AD15" s="210" t="s">
        <v>681</v>
      </c>
      <c r="AE15" s="60"/>
      <c r="AF15" s="60" t="s">
        <v>399</v>
      </c>
      <c r="AG15" s="22"/>
      <c r="AH15" s="60" t="s">
        <v>682</v>
      </c>
      <c r="AI15" s="82" t="s">
        <v>683</v>
      </c>
      <c r="AJ15" s="22"/>
      <c r="AK15" s="57" t="s">
        <v>310</v>
      </c>
      <c r="AL15" s="22" t="s">
        <v>684</v>
      </c>
      <c r="AM15" s="57" t="s">
        <v>685</v>
      </c>
      <c r="AN15" s="22" t="s">
        <v>686</v>
      </c>
      <c r="AO15" s="62">
        <v>50</v>
      </c>
      <c r="AP15" s="22"/>
      <c r="AQ15" s="62">
        <v>20</v>
      </c>
      <c r="AR15" s="22"/>
      <c r="AS15" s="71" t="s">
        <v>309</v>
      </c>
      <c r="AT15" s="22" t="s">
        <v>687</v>
      </c>
      <c r="AU15" s="62">
        <v>4</v>
      </c>
      <c r="AV15" s="210" t="s">
        <v>688</v>
      </c>
      <c r="AW15" s="64">
        <v>9</v>
      </c>
      <c r="AX15" s="210" t="s">
        <v>688</v>
      </c>
      <c r="AY15" s="22" t="s">
        <v>689</v>
      </c>
      <c r="AZ15" s="22"/>
      <c r="BA15" s="83">
        <v>56</v>
      </c>
      <c r="BB15" s="83"/>
      <c r="BC15" s="83">
        <v>28</v>
      </c>
      <c r="BD15" s="83"/>
      <c r="BE15" s="83">
        <v>41</v>
      </c>
      <c r="BF15" s="83"/>
      <c r="BG15" s="83">
        <v>36</v>
      </c>
      <c r="BH15" s="83"/>
      <c r="BI15" s="22" t="s">
        <v>282</v>
      </c>
      <c r="BJ15" s="22" t="s">
        <v>690</v>
      </c>
      <c r="BK15" s="22">
        <v>13</v>
      </c>
      <c r="BL15" s="22"/>
      <c r="BM15" s="22" t="s">
        <v>274</v>
      </c>
      <c r="BN15" s="22"/>
      <c r="BO15" s="84" t="s">
        <v>290</v>
      </c>
      <c r="BP15" s="22"/>
      <c r="BQ15" s="213">
        <v>55</v>
      </c>
      <c r="BR15" s="210" t="s">
        <v>691</v>
      </c>
      <c r="BS15" s="213">
        <v>80</v>
      </c>
      <c r="BT15" s="22" t="s">
        <v>692</v>
      </c>
      <c r="BU15" s="213">
        <v>100</v>
      </c>
      <c r="BV15" s="210" t="s">
        <v>693</v>
      </c>
      <c r="BW15" s="213">
        <v>99</v>
      </c>
      <c r="BX15" s="22" t="s">
        <v>694</v>
      </c>
      <c r="BY15" s="63" t="s">
        <v>274</v>
      </c>
      <c r="BZ15" s="22"/>
      <c r="CA15" s="62"/>
      <c r="CB15" s="22"/>
      <c r="CC15" s="64" t="s">
        <v>274</v>
      </c>
      <c r="CD15" s="210" t="s">
        <v>695</v>
      </c>
      <c r="CE15" s="68" t="s">
        <v>295</v>
      </c>
      <c r="CF15" s="22"/>
      <c r="CG15" s="60" t="s">
        <v>290</v>
      </c>
      <c r="CH15" s="69"/>
      <c r="CI15" s="158" t="s">
        <v>290</v>
      </c>
      <c r="CJ15" s="70"/>
      <c r="CK15" s="87" t="s">
        <v>414</v>
      </c>
      <c r="CL15" s="22"/>
      <c r="CM15" s="63" t="s">
        <v>282</v>
      </c>
      <c r="CN15" s="210" t="s">
        <v>696</v>
      </c>
      <c r="CO15" s="63" t="s">
        <v>697</v>
      </c>
      <c r="CP15" s="22"/>
      <c r="CQ15" s="71" t="s">
        <v>282</v>
      </c>
      <c r="CR15" s="22" t="s">
        <v>698</v>
      </c>
      <c r="CS15" s="63" t="s">
        <v>282</v>
      </c>
      <c r="CT15" s="210" t="s">
        <v>699</v>
      </c>
      <c r="CU15" s="63" t="s">
        <v>282</v>
      </c>
      <c r="CV15" s="210" t="s">
        <v>699</v>
      </c>
      <c r="CW15" s="63" t="s">
        <v>302</v>
      </c>
      <c r="CX15" s="814"/>
      <c r="CY15" s="839" t="s">
        <v>274</v>
      </c>
      <c r="CZ15" s="821" t="s">
        <v>274</v>
      </c>
      <c r="DA15" s="29"/>
      <c r="DC15" s="74" t="s">
        <v>303</v>
      </c>
      <c r="DD15" s="75">
        <v>11</v>
      </c>
      <c r="DE15" s="76" t="s">
        <v>676</v>
      </c>
      <c r="DF15" s="22" t="s">
        <v>267</v>
      </c>
      <c r="DG15" s="22" t="s">
        <v>267</v>
      </c>
      <c r="DH15" s="22" t="s">
        <v>267</v>
      </c>
      <c r="DI15" s="22" t="s">
        <v>267</v>
      </c>
      <c r="DJ15" s="22">
        <v>4.3</v>
      </c>
      <c r="DK15" s="22">
        <v>1.7</v>
      </c>
      <c r="DL15" s="22" t="s">
        <v>282</v>
      </c>
      <c r="DM15" s="22" t="s">
        <v>304</v>
      </c>
      <c r="DN15" s="210" t="s">
        <v>700</v>
      </c>
      <c r="DO15" s="210">
        <v>149</v>
      </c>
      <c r="DP15" s="22">
        <v>2120</v>
      </c>
      <c r="DQ15" s="22" t="s">
        <v>282</v>
      </c>
      <c r="DR15" s="22" t="s">
        <v>306</v>
      </c>
      <c r="DS15" s="22" t="s">
        <v>701</v>
      </c>
      <c r="DT15" s="22" t="s">
        <v>274</v>
      </c>
      <c r="DU15" s="22" t="s">
        <v>282</v>
      </c>
      <c r="DV15" s="22" t="s">
        <v>274</v>
      </c>
      <c r="DW15" s="22" t="s">
        <v>274</v>
      </c>
      <c r="DX15" s="22" t="s">
        <v>274</v>
      </c>
      <c r="DY15" s="22" t="s">
        <v>282</v>
      </c>
      <c r="DZ15" s="22" t="s">
        <v>380</v>
      </c>
      <c r="EA15" s="22" t="s">
        <v>282</v>
      </c>
      <c r="EB15" s="22" t="s">
        <v>282</v>
      </c>
      <c r="EC15" s="22" t="s">
        <v>308</v>
      </c>
      <c r="ED15" s="22" t="s">
        <v>346</v>
      </c>
      <c r="EE15" s="22" t="s">
        <v>267</v>
      </c>
      <c r="EF15" s="22" t="s">
        <v>267</v>
      </c>
      <c r="EG15" s="22" t="s">
        <v>267</v>
      </c>
      <c r="EH15" s="22" t="s">
        <v>290</v>
      </c>
      <c r="EI15" s="22" t="s">
        <v>309</v>
      </c>
      <c r="EJ15" s="22" t="s">
        <v>290</v>
      </c>
      <c r="EK15" s="22" t="s">
        <v>310</v>
      </c>
      <c r="EL15" s="22" t="s">
        <v>309</v>
      </c>
      <c r="EM15" s="22">
        <v>57</v>
      </c>
      <c r="EN15" s="22">
        <v>5</v>
      </c>
      <c r="EO15" s="22">
        <v>21</v>
      </c>
      <c r="EP15" s="22" t="s">
        <v>304</v>
      </c>
      <c r="EQ15" s="210" t="s">
        <v>421</v>
      </c>
      <c r="ER15" s="210" t="s">
        <v>702</v>
      </c>
      <c r="ES15" s="210" t="s">
        <v>382</v>
      </c>
      <c r="ET15" s="210" t="s">
        <v>382</v>
      </c>
      <c r="EU15" s="210" t="s">
        <v>274</v>
      </c>
      <c r="EV15" s="210" t="s">
        <v>274</v>
      </c>
      <c r="EW15" s="210" t="s">
        <v>274</v>
      </c>
      <c r="EX15" s="210" t="s">
        <v>703</v>
      </c>
      <c r="EY15" s="214">
        <v>0.8</v>
      </c>
      <c r="EZ15" s="22" t="s">
        <v>282</v>
      </c>
      <c r="FA15" s="210" t="s">
        <v>546</v>
      </c>
      <c r="FB15" s="210" t="s">
        <v>282</v>
      </c>
      <c r="FC15" s="210" t="s">
        <v>274</v>
      </c>
      <c r="FD15" s="210" t="s">
        <v>274</v>
      </c>
      <c r="FE15" s="215" t="s">
        <v>309</v>
      </c>
      <c r="FF15" s="22" t="s">
        <v>290</v>
      </c>
      <c r="FG15" s="22" t="s">
        <v>290</v>
      </c>
      <c r="FH15" s="22" t="s">
        <v>290</v>
      </c>
      <c r="FI15" s="22" t="s">
        <v>290</v>
      </c>
      <c r="FJ15" s="22" t="s">
        <v>290</v>
      </c>
      <c r="FK15" s="22" t="s">
        <v>290</v>
      </c>
      <c r="FL15" s="22" t="s">
        <v>290</v>
      </c>
      <c r="FM15" s="22" t="s">
        <v>290</v>
      </c>
      <c r="FN15" s="22" t="s">
        <v>290</v>
      </c>
      <c r="FO15" s="22" t="s">
        <v>290</v>
      </c>
      <c r="FP15" s="22" t="s">
        <v>290</v>
      </c>
      <c r="FQ15" s="22" t="s">
        <v>290</v>
      </c>
      <c r="FR15" s="22" t="s">
        <v>290</v>
      </c>
      <c r="FS15" s="22" t="s">
        <v>290</v>
      </c>
      <c r="FT15" s="22" t="s">
        <v>290</v>
      </c>
      <c r="FU15" s="22" t="s">
        <v>290</v>
      </c>
      <c r="FV15" s="22" t="s">
        <v>290</v>
      </c>
      <c r="FW15" s="22" t="s">
        <v>290</v>
      </c>
      <c r="FX15" s="22" t="s">
        <v>290</v>
      </c>
      <c r="FY15" s="210" t="s">
        <v>313</v>
      </c>
      <c r="FZ15" s="22" t="s">
        <v>290</v>
      </c>
      <c r="GA15" s="22" t="s">
        <v>290</v>
      </c>
      <c r="GB15" s="22" t="s">
        <v>290</v>
      </c>
      <c r="GC15" s="22" t="s">
        <v>290</v>
      </c>
      <c r="GD15" s="22" t="s">
        <v>290</v>
      </c>
      <c r="GE15" s="64" t="s">
        <v>704</v>
      </c>
      <c r="GF15" s="215" t="s">
        <v>282</v>
      </c>
    </row>
    <row r="16" spans="1:188" ht="44.4" customHeight="1" x14ac:dyDescent="0.3">
      <c r="A16" s="139"/>
      <c r="B16" s="55">
        <v>12</v>
      </c>
      <c r="C16" s="56" t="s">
        <v>705</v>
      </c>
      <c r="D16" s="57" t="s">
        <v>267</v>
      </c>
      <c r="E16" s="22"/>
      <c r="F16" s="22">
        <v>66</v>
      </c>
      <c r="G16" s="22">
        <v>34</v>
      </c>
      <c r="H16" s="58" t="s">
        <v>268</v>
      </c>
      <c r="I16" s="22"/>
      <c r="J16" s="22">
        <v>34</v>
      </c>
      <c r="K16" s="22"/>
      <c r="L16" s="22">
        <v>34</v>
      </c>
      <c r="M16" s="22"/>
      <c r="N16" s="22"/>
      <c r="O16" s="22" t="s">
        <v>706</v>
      </c>
      <c r="P16" s="22" t="s">
        <v>707</v>
      </c>
      <c r="Q16" s="58" t="s">
        <v>397</v>
      </c>
      <c r="R16" s="22"/>
      <c r="S16" s="58" t="s">
        <v>274</v>
      </c>
      <c r="T16" s="22"/>
      <c r="U16" s="216" t="s">
        <v>708</v>
      </c>
      <c r="V16" s="22"/>
      <c r="W16" s="22" t="s">
        <v>709</v>
      </c>
      <c r="X16" s="22" t="s">
        <v>710</v>
      </c>
      <c r="Y16" s="22"/>
      <c r="Z16" s="22"/>
      <c r="AA16" s="22" t="s">
        <v>711</v>
      </c>
      <c r="AB16" s="22"/>
      <c r="AC16" s="57" t="s">
        <v>282</v>
      </c>
      <c r="AD16" s="22"/>
      <c r="AE16" s="60"/>
      <c r="AF16" s="22" t="s">
        <v>399</v>
      </c>
      <c r="AG16" s="22"/>
      <c r="AH16" s="60" t="s">
        <v>682</v>
      </c>
      <c r="AI16" s="82" t="s">
        <v>683</v>
      </c>
      <c r="AJ16" s="22" t="s">
        <v>712</v>
      </c>
      <c r="AK16" s="57" t="s">
        <v>310</v>
      </c>
      <c r="AL16" s="22"/>
      <c r="AM16" s="57" t="s">
        <v>282</v>
      </c>
      <c r="AN16" s="22" t="s">
        <v>640</v>
      </c>
      <c r="AO16" s="62">
        <v>109</v>
      </c>
      <c r="AP16" s="22"/>
      <c r="AQ16" s="62">
        <v>15</v>
      </c>
      <c r="AR16" s="22"/>
      <c r="AS16" s="63" t="s">
        <v>282</v>
      </c>
      <c r="AT16" s="22"/>
      <c r="AU16" s="62">
        <v>7</v>
      </c>
      <c r="AV16" s="22"/>
      <c r="AW16" s="64">
        <v>10</v>
      </c>
      <c r="AX16" s="22"/>
      <c r="AY16" s="22">
        <v>103</v>
      </c>
      <c r="AZ16" s="22"/>
      <c r="BA16" s="83">
        <v>103</v>
      </c>
      <c r="BB16" s="83"/>
      <c r="BC16" s="83">
        <v>32</v>
      </c>
      <c r="BD16" s="83"/>
      <c r="BE16" s="83">
        <v>86</v>
      </c>
      <c r="BF16" s="83"/>
      <c r="BG16" s="83">
        <v>58</v>
      </c>
      <c r="BH16" s="83"/>
      <c r="BI16" s="22" t="s">
        <v>274</v>
      </c>
      <c r="BJ16" s="22"/>
      <c r="BK16" s="22" t="s">
        <v>290</v>
      </c>
      <c r="BL16" s="22"/>
      <c r="BM16" s="22" t="s">
        <v>274</v>
      </c>
      <c r="BN16" s="22"/>
      <c r="BO16" s="84" t="s">
        <v>290</v>
      </c>
      <c r="BP16" s="22"/>
      <c r="BQ16" s="62">
        <v>34</v>
      </c>
      <c r="BR16" s="22"/>
      <c r="BS16" s="62">
        <v>90</v>
      </c>
      <c r="BT16" s="22"/>
      <c r="BU16" s="62" t="s">
        <v>713</v>
      </c>
      <c r="BV16" s="22"/>
      <c r="BW16" s="62">
        <v>90</v>
      </c>
      <c r="BX16" s="22"/>
      <c r="BY16" s="63" t="s">
        <v>313</v>
      </c>
      <c r="BZ16" s="22"/>
      <c r="CA16" s="62"/>
      <c r="CB16" s="22"/>
      <c r="CC16" s="64" t="s">
        <v>282</v>
      </c>
      <c r="CD16" s="22" t="s">
        <v>714</v>
      </c>
      <c r="CE16" s="61" t="s">
        <v>715</v>
      </c>
      <c r="CF16" s="22"/>
      <c r="CG16" s="131"/>
      <c r="CH16" s="69"/>
      <c r="CI16" s="217"/>
      <c r="CJ16" s="70"/>
      <c r="CK16" s="63" t="s">
        <v>296</v>
      </c>
      <c r="CL16" s="22"/>
      <c r="CM16" s="63" t="s">
        <v>282</v>
      </c>
      <c r="CN16" s="22" t="s">
        <v>716</v>
      </c>
      <c r="CO16" s="63" t="s">
        <v>717</v>
      </c>
      <c r="CP16" s="22"/>
      <c r="CQ16" s="71" t="s">
        <v>321</v>
      </c>
      <c r="CR16" s="42"/>
      <c r="CS16" s="63" t="s">
        <v>321</v>
      </c>
      <c r="CT16" s="42"/>
      <c r="CU16" s="63" t="s">
        <v>321</v>
      </c>
      <c r="CV16" s="42"/>
      <c r="CW16" s="63" t="s">
        <v>302</v>
      </c>
      <c r="CX16" s="814"/>
      <c r="CY16" s="833" t="s">
        <v>274</v>
      </c>
      <c r="CZ16" s="820" t="s">
        <v>274</v>
      </c>
      <c r="DA16" s="29"/>
      <c r="DC16" s="74" t="s">
        <v>303</v>
      </c>
      <c r="DD16" s="75">
        <v>12</v>
      </c>
      <c r="DE16" s="76" t="s">
        <v>705</v>
      </c>
      <c r="DF16" s="22" t="s">
        <v>310</v>
      </c>
      <c r="DG16" s="22" t="s">
        <v>267</v>
      </c>
      <c r="DH16" s="22" t="s">
        <v>267</v>
      </c>
      <c r="DI16" s="22" t="s">
        <v>267</v>
      </c>
      <c r="DJ16" s="22">
        <v>6.5</v>
      </c>
      <c r="DK16" s="22">
        <v>1.6</v>
      </c>
      <c r="DL16" s="22" t="s">
        <v>282</v>
      </c>
      <c r="DM16" s="22" t="s">
        <v>304</v>
      </c>
      <c r="DN16" s="22" t="s">
        <v>718</v>
      </c>
      <c r="DO16" s="22">
        <v>182</v>
      </c>
      <c r="DP16" s="22">
        <v>2514</v>
      </c>
      <c r="DQ16" s="22" t="s">
        <v>282</v>
      </c>
      <c r="DR16" s="22" t="s">
        <v>282</v>
      </c>
      <c r="DS16" s="22" t="s">
        <v>541</v>
      </c>
      <c r="DT16" s="22" t="s">
        <v>282</v>
      </c>
      <c r="DU16" s="22" t="s">
        <v>274</v>
      </c>
      <c r="DV16" s="22" t="s">
        <v>274</v>
      </c>
      <c r="DW16" s="22" t="s">
        <v>282</v>
      </c>
      <c r="DX16" s="22" t="s">
        <v>274</v>
      </c>
      <c r="DY16" s="22" t="s">
        <v>282</v>
      </c>
      <c r="DZ16" s="22" t="s">
        <v>307</v>
      </c>
      <c r="EA16" s="22" t="s">
        <v>282</v>
      </c>
      <c r="EB16" s="22" t="s">
        <v>719</v>
      </c>
      <c r="EC16" s="22" t="s">
        <v>308</v>
      </c>
      <c r="ED16" s="22" t="s">
        <v>267</v>
      </c>
      <c r="EE16" s="83" t="s">
        <v>267</v>
      </c>
      <c r="EF16" s="83" t="s">
        <v>267</v>
      </c>
      <c r="EG16" s="83" t="s">
        <v>267</v>
      </c>
      <c r="EH16" s="83" t="s">
        <v>267</v>
      </c>
      <c r="EI16" s="83" t="s">
        <v>267</v>
      </c>
      <c r="EJ16" s="83"/>
      <c r="EK16" s="22" t="s">
        <v>310</v>
      </c>
      <c r="EL16" s="22" t="s">
        <v>274</v>
      </c>
      <c r="EM16" s="22"/>
      <c r="EN16" s="22">
        <v>0</v>
      </c>
      <c r="EO16" s="22">
        <v>19</v>
      </c>
      <c r="EP16" s="22" t="s">
        <v>304</v>
      </c>
      <c r="EQ16" s="22" t="s">
        <v>311</v>
      </c>
      <c r="ER16" s="218"/>
      <c r="ES16" s="19" t="s">
        <v>382</v>
      </c>
      <c r="ET16" s="90"/>
      <c r="EU16" s="19" t="s">
        <v>282</v>
      </c>
      <c r="EV16" s="19" t="s">
        <v>282</v>
      </c>
      <c r="EW16" s="90"/>
      <c r="EX16" s="90"/>
      <c r="EY16" s="90"/>
      <c r="EZ16" s="22" t="s">
        <v>282</v>
      </c>
      <c r="FA16" s="22" t="s">
        <v>546</v>
      </c>
      <c r="FB16" s="22" t="s">
        <v>282</v>
      </c>
      <c r="FC16" s="19" t="s">
        <v>274</v>
      </c>
      <c r="FD16" s="90"/>
      <c r="FE16" s="93"/>
      <c r="FF16" s="83">
        <v>0</v>
      </c>
      <c r="FG16" s="22" t="s">
        <v>720</v>
      </c>
      <c r="FH16" s="22" t="s">
        <v>721</v>
      </c>
      <c r="FI16" s="22" t="s">
        <v>426</v>
      </c>
      <c r="FJ16" s="22" t="s">
        <v>670</v>
      </c>
      <c r="FK16" s="124" t="s">
        <v>722</v>
      </c>
      <c r="FL16" s="22" t="s">
        <v>387</v>
      </c>
      <c r="FM16" s="22" t="s">
        <v>723</v>
      </c>
      <c r="FN16" s="22" t="s">
        <v>282</v>
      </c>
      <c r="FO16" s="22" t="s">
        <v>724</v>
      </c>
      <c r="FP16" s="124" t="s">
        <v>282</v>
      </c>
      <c r="FQ16" s="124" t="s">
        <v>282</v>
      </c>
      <c r="FR16" s="124" t="s">
        <v>274</v>
      </c>
      <c r="FS16" s="22" t="s">
        <v>725</v>
      </c>
      <c r="FT16" s="124" t="s">
        <v>282</v>
      </c>
      <c r="FU16" s="69"/>
      <c r="FV16" s="69" t="s">
        <v>726</v>
      </c>
      <c r="FW16" s="69"/>
      <c r="FX16" s="69" t="s">
        <v>727</v>
      </c>
      <c r="FY16" s="124" t="s">
        <v>274</v>
      </c>
      <c r="FZ16" s="124"/>
      <c r="GA16" s="124" t="s">
        <v>728</v>
      </c>
      <c r="GB16" s="69"/>
      <c r="GC16" s="29" t="s">
        <v>729</v>
      </c>
      <c r="GD16" s="29"/>
      <c r="GE16" s="64" t="s">
        <v>730</v>
      </c>
      <c r="GF16" s="84" t="s">
        <v>731</v>
      </c>
    </row>
    <row r="17" spans="1:188" ht="44.4" customHeight="1" x14ac:dyDescent="0.3">
      <c r="A17" s="139"/>
      <c r="B17" s="55">
        <v>13</v>
      </c>
      <c r="C17" s="56" t="s">
        <v>732</v>
      </c>
      <c r="D17" s="57" t="s">
        <v>267</v>
      </c>
      <c r="E17" s="22"/>
      <c r="F17" s="22">
        <v>100</v>
      </c>
      <c r="G17" s="22">
        <v>0</v>
      </c>
      <c r="H17" s="155" t="s">
        <v>733</v>
      </c>
      <c r="I17" s="219" t="s">
        <v>734</v>
      </c>
      <c r="J17" s="154" t="s">
        <v>735</v>
      </c>
      <c r="K17" s="219" t="s">
        <v>734</v>
      </c>
      <c r="L17" s="154" t="s">
        <v>735</v>
      </c>
      <c r="M17" s="219" t="s">
        <v>734</v>
      </c>
      <c r="N17" s="154"/>
      <c r="O17" s="154" t="s">
        <v>735</v>
      </c>
      <c r="P17" s="219" t="s">
        <v>734</v>
      </c>
      <c r="Q17" s="155" t="s">
        <v>735</v>
      </c>
      <c r="R17" s="219" t="s">
        <v>734</v>
      </c>
      <c r="S17" s="155" t="s">
        <v>735</v>
      </c>
      <c r="T17" s="219" t="s">
        <v>734</v>
      </c>
      <c r="U17" s="154" t="s">
        <v>735</v>
      </c>
      <c r="V17" s="219" t="s">
        <v>734</v>
      </c>
      <c r="W17" s="154" t="s">
        <v>735</v>
      </c>
      <c r="X17" s="219" t="s">
        <v>734</v>
      </c>
      <c r="Y17" s="154" t="s">
        <v>735</v>
      </c>
      <c r="Z17" s="219" t="s">
        <v>734</v>
      </c>
      <c r="AA17" s="154" t="s">
        <v>735</v>
      </c>
      <c r="AB17" s="219" t="s">
        <v>734</v>
      </c>
      <c r="AC17" s="154" t="s">
        <v>735</v>
      </c>
      <c r="AD17" s="219" t="s">
        <v>734</v>
      </c>
      <c r="AE17" s="60"/>
      <c r="AF17" s="220" t="s">
        <v>735</v>
      </c>
      <c r="AG17" s="219" t="s">
        <v>734</v>
      </c>
      <c r="AH17" s="221" t="s">
        <v>736</v>
      </c>
      <c r="AI17" s="221" t="s">
        <v>736</v>
      </c>
      <c r="AJ17" s="219" t="s">
        <v>734</v>
      </c>
      <c r="AK17" s="22" t="s">
        <v>737</v>
      </c>
      <c r="AL17" s="22" t="s">
        <v>738</v>
      </c>
      <c r="AM17" s="57" t="s">
        <v>282</v>
      </c>
      <c r="AN17" s="22" t="s">
        <v>739</v>
      </c>
      <c r="AO17" s="142">
        <v>86</v>
      </c>
      <c r="AP17" s="22" t="s">
        <v>740</v>
      </c>
      <c r="AQ17" s="142">
        <v>37</v>
      </c>
      <c r="AR17" s="22"/>
      <c r="AS17" s="148" t="s">
        <v>282</v>
      </c>
      <c r="AT17" s="22"/>
      <c r="AU17" s="142" t="s">
        <v>741</v>
      </c>
      <c r="AV17" s="22"/>
      <c r="AW17" s="64">
        <v>19</v>
      </c>
      <c r="AX17" s="22"/>
      <c r="AY17" s="219" t="s">
        <v>742</v>
      </c>
      <c r="AZ17" s="22"/>
      <c r="BA17" s="222">
        <v>122</v>
      </c>
      <c r="BB17" s="83"/>
      <c r="BC17" s="222">
        <v>109</v>
      </c>
      <c r="BD17" s="83"/>
      <c r="BE17" s="222">
        <v>119</v>
      </c>
      <c r="BF17" s="83"/>
      <c r="BG17" s="222">
        <v>99</v>
      </c>
      <c r="BH17" s="83"/>
      <c r="BI17" s="22" t="s">
        <v>282</v>
      </c>
      <c r="BJ17" s="22" t="s">
        <v>267</v>
      </c>
      <c r="BK17" s="22">
        <v>38</v>
      </c>
      <c r="BL17" s="22"/>
      <c r="BM17" s="22" t="s">
        <v>282</v>
      </c>
      <c r="BN17" s="22" t="s">
        <v>267</v>
      </c>
      <c r="BO17" s="223">
        <v>1</v>
      </c>
      <c r="BP17" s="22"/>
      <c r="BQ17" s="62">
        <v>23</v>
      </c>
      <c r="BR17" s="22"/>
      <c r="BS17" s="62">
        <v>95</v>
      </c>
      <c r="BT17" s="22"/>
      <c r="BU17" s="142">
        <v>99</v>
      </c>
      <c r="BV17" s="219" t="s">
        <v>743</v>
      </c>
      <c r="BW17" s="62">
        <v>100</v>
      </c>
      <c r="BX17" s="22"/>
      <c r="BY17" s="87" t="s">
        <v>282</v>
      </c>
      <c r="BZ17" s="22" t="s">
        <v>744</v>
      </c>
      <c r="CA17" s="142" t="s">
        <v>745</v>
      </c>
      <c r="CB17" s="22"/>
      <c r="CC17" s="64" t="s">
        <v>274</v>
      </c>
      <c r="CD17" s="22" t="s">
        <v>746</v>
      </c>
      <c r="CE17" s="68" t="s">
        <v>295</v>
      </c>
      <c r="CF17" s="22"/>
      <c r="CG17" s="60" t="s">
        <v>470</v>
      </c>
      <c r="CH17" s="69"/>
      <c r="CI17" s="158" t="s">
        <v>470</v>
      </c>
      <c r="CJ17" s="70"/>
      <c r="CK17" s="63" t="s">
        <v>296</v>
      </c>
      <c r="CL17" s="22"/>
      <c r="CM17" s="63" t="s">
        <v>282</v>
      </c>
      <c r="CN17" s="219" t="s">
        <v>747</v>
      </c>
      <c r="CO17" s="63" t="s">
        <v>748</v>
      </c>
      <c r="CP17" s="22"/>
      <c r="CQ17" s="71" t="s">
        <v>282</v>
      </c>
      <c r="CR17" s="22"/>
      <c r="CS17" s="63" t="s">
        <v>282</v>
      </c>
      <c r="CT17" s="22" t="s">
        <v>749</v>
      </c>
      <c r="CU17" s="63" t="s">
        <v>282</v>
      </c>
      <c r="CV17" s="22" t="s">
        <v>749</v>
      </c>
      <c r="CW17" s="63" t="s">
        <v>302</v>
      </c>
      <c r="CX17" s="814"/>
      <c r="CY17" s="840" t="s">
        <v>282</v>
      </c>
      <c r="CZ17" s="824" t="s">
        <v>274</v>
      </c>
      <c r="DA17" s="29"/>
      <c r="DC17" s="74" t="s">
        <v>303</v>
      </c>
      <c r="DD17" s="75">
        <v>13</v>
      </c>
      <c r="DE17" s="76" t="s">
        <v>732</v>
      </c>
      <c r="DF17" s="22" t="s">
        <v>380</v>
      </c>
      <c r="DG17" s="22" t="s">
        <v>380</v>
      </c>
      <c r="DH17" s="22" t="s">
        <v>267</v>
      </c>
      <c r="DI17" s="22" t="s">
        <v>267</v>
      </c>
      <c r="DJ17" s="219">
        <v>5</v>
      </c>
      <c r="DK17" s="219">
        <v>2</v>
      </c>
      <c r="DL17" s="22" t="s">
        <v>282</v>
      </c>
      <c r="DM17" s="22" t="s">
        <v>304</v>
      </c>
      <c r="DN17" s="219" t="s">
        <v>750</v>
      </c>
      <c r="DO17" s="22">
        <v>112</v>
      </c>
      <c r="DP17" s="224">
        <v>1754.2821219166899</v>
      </c>
      <c r="DQ17" s="22" t="s">
        <v>282</v>
      </c>
      <c r="DR17" s="22" t="s">
        <v>282</v>
      </c>
      <c r="DS17" s="22" t="s">
        <v>751</v>
      </c>
      <c r="DT17" s="22" t="s">
        <v>282</v>
      </c>
      <c r="DU17" s="22" t="s">
        <v>274</v>
      </c>
      <c r="DV17" s="22" t="s">
        <v>282</v>
      </c>
      <c r="DW17" s="22" t="s">
        <v>274</v>
      </c>
      <c r="DX17" s="22" t="s">
        <v>274</v>
      </c>
      <c r="DY17" s="22" t="s">
        <v>282</v>
      </c>
      <c r="DZ17" s="22" t="s">
        <v>380</v>
      </c>
      <c r="EA17" s="22" t="s">
        <v>282</v>
      </c>
      <c r="EB17" s="22" t="s">
        <v>282</v>
      </c>
      <c r="EC17" s="22" t="s">
        <v>345</v>
      </c>
      <c r="ED17" s="22" t="s">
        <v>267</v>
      </c>
      <c r="EE17" s="22" t="s">
        <v>267</v>
      </c>
      <c r="EF17" s="22" t="s">
        <v>267</v>
      </c>
      <c r="EG17" s="22" t="s">
        <v>267</v>
      </c>
      <c r="EH17" s="22" t="s">
        <v>267</v>
      </c>
      <c r="EI17" s="22" t="s">
        <v>267</v>
      </c>
      <c r="EJ17" s="83" t="s">
        <v>470</v>
      </c>
      <c r="EK17" s="219" t="s">
        <v>310</v>
      </c>
      <c r="EL17" s="219" t="s">
        <v>309</v>
      </c>
      <c r="EM17" s="22">
        <v>45</v>
      </c>
      <c r="EN17" s="22">
        <v>0</v>
      </c>
      <c r="EO17" s="22">
        <v>13</v>
      </c>
      <c r="EP17" s="219" t="s">
        <v>304</v>
      </c>
      <c r="EQ17" s="219" t="s">
        <v>421</v>
      </c>
      <c r="ER17" s="219" t="s">
        <v>309</v>
      </c>
      <c r="ES17" s="219" t="s">
        <v>304</v>
      </c>
      <c r="ET17" s="219" t="s">
        <v>304</v>
      </c>
      <c r="EU17" s="219" t="s">
        <v>274</v>
      </c>
      <c r="EV17" s="219" t="s">
        <v>282</v>
      </c>
      <c r="EW17" s="219" t="s">
        <v>282</v>
      </c>
      <c r="EX17" s="19" t="s">
        <v>290</v>
      </c>
      <c r="EY17" s="19" t="s">
        <v>290</v>
      </c>
      <c r="EZ17" s="22" t="s">
        <v>282</v>
      </c>
      <c r="FA17" s="225" t="s">
        <v>546</v>
      </c>
      <c r="FB17" s="22" t="s">
        <v>282</v>
      </c>
      <c r="FC17" s="219" t="s">
        <v>282</v>
      </c>
      <c r="FD17" s="19" t="s">
        <v>290</v>
      </c>
      <c r="FE17" s="226" t="s">
        <v>282</v>
      </c>
      <c r="FF17" s="83">
        <v>0</v>
      </c>
      <c r="FG17" s="22" t="s">
        <v>470</v>
      </c>
      <c r="FH17" s="22" t="s">
        <v>470</v>
      </c>
      <c r="FI17" s="22" t="s">
        <v>470</v>
      </c>
      <c r="FJ17" s="22" t="s">
        <v>470</v>
      </c>
      <c r="FK17" s="22" t="s">
        <v>470</v>
      </c>
      <c r="FL17" s="22" t="s">
        <v>470</v>
      </c>
      <c r="FM17" s="22" t="s">
        <v>470</v>
      </c>
      <c r="FN17" s="22" t="s">
        <v>470</v>
      </c>
      <c r="FO17" s="22" t="s">
        <v>470</v>
      </c>
      <c r="FP17" s="22" t="s">
        <v>470</v>
      </c>
      <c r="FQ17" s="22" t="s">
        <v>470</v>
      </c>
      <c r="FR17" s="22" t="s">
        <v>470</v>
      </c>
      <c r="FS17" s="22" t="s">
        <v>470</v>
      </c>
      <c r="FT17" s="22" t="s">
        <v>470</v>
      </c>
      <c r="FU17" s="22" t="s">
        <v>470</v>
      </c>
      <c r="FV17" s="22" t="s">
        <v>470</v>
      </c>
      <c r="FW17" s="22" t="s">
        <v>470</v>
      </c>
      <c r="FX17" s="22" t="s">
        <v>470</v>
      </c>
      <c r="FY17" s="219" t="s">
        <v>274</v>
      </c>
      <c r="FZ17" s="22" t="s">
        <v>470</v>
      </c>
      <c r="GA17" s="22" t="s">
        <v>470</v>
      </c>
      <c r="GB17" s="22" t="s">
        <v>470</v>
      </c>
      <c r="GC17" s="22" t="s">
        <v>470</v>
      </c>
      <c r="GD17" s="22" t="s">
        <v>470</v>
      </c>
      <c r="GE17" s="64" t="s">
        <v>392</v>
      </c>
      <c r="GF17" s="84" t="s">
        <v>282</v>
      </c>
    </row>
    <row r="18" spans="1:188" ht="44.4" customHeight="1" x14ac:dyDescent="0.3">
      <c r="A18" s="139"/>
      <c r="B18" s="55">
        <v>14</v>
      </c>
      <c r="C18" s="56" t="s">
        <v>752</v>
      </c>
      <c r="D18" s="57" t="s">
        <v>267</v>
      </c>
      <c r="E18" s="22" t="s">
        <v>753</v>
      </c>
      <c r="F18" s="22">
        <v>100</v>
      </c>
      <c r="G18" s="22">
        <v>0</v>
      </c>
      <c r="H18" s="155" t="s">
        <v>733</v>
      </c>
      <c r="I18" s="22" t="s">
        <v>754</v>
      </c>
      <c r="J18" s="154">
        <v>0</v>
      </c>
      <c r="K18" s="22">
        <v>0</v>
      </c>
      <c r="L18" s="154">
        <v>0</v>
      </c>
      <c r="M18" s="22">
        <v>0</v>
      </c>
      <c r="N18" s="154"/>
      <c r="O18" s="154"/>
      <c r="P18" s="22" t="s">
        <v>754</v>
      </c>
      <c r="Q18" s="155"/>
      <c r="R18" s="22" t="s">
        <v>754</v>
      </c>
      <c r="S18" s="155"/>
      <c r="T18" s="22" t="s">
        <v>754</v>
      </c>
      <c r="U18" s="154"/>
      <c r="V18" s="22" t="s">
        <v>754</v>
      </c>
      <c r="W18" s="154"/>
      <c r="X18" s="22" t="s">
        <v>754</v>
      </c>
      <c r="Y18" s="154"/>
      <c r="Z18" s="22" t="s">
        <v>754</v>
      </c>
      <c r="AA18" s="154"/>
      <c r="AB18" s="22" t="s">
        <v>754</v>
      </c>
      <c r="AC18" s="154"/>
      <c r="AD18" s="22" t="s">
        <v>754</v>
      </c>
      <c r="AE18" s="60"/>
      <c r="AF18" s="154"/>
      <c r="AG18" s="22" t="s">
        <v>754</v>
      </c>
      <c r="AH18" s="22" t="s">
        <v>755</v>
      </c>
      <c r="AI18" s="22" t="s">
        <v>755</v>
      </c>
      <c r="AJ18" s="22" t="s">
        <v>755</v>
      </c>
      <c r="AK18" s="61" t="s">
        <v>281</v>
      </c>
      <c r="AL18" s="22" t="s">
        <v>756</v>
      </c>
      <c r="AM18" s="81" t="s">
        <v>274</v>
      </c>
      <c r="AN18" s="22"/>
      <c r="AO18" s="62">
        <v>7</v>
      </c>
      <c r="AP18" s="22">
        <v>7</v>
      </c>
      <c r="AQ18" s="62">
        <v>6</v>
      </c>
      <c r="AR18" s="22">
        <v>6</v>
      </c>
      <c r="AS18" s="63" t="s">
        <v>282</v>
      </c>
      <c r="AT18" s="22" t="s">
        <v>462</v>
      </c>
      <c r="AU18" s="62">
        <v>2</v>
      </c>
      <c r="AV18" s="22">
        <v>3</v>
      </c>
      <c r="AW18" s="64">
        <v>1</v>
      </c>
      <c r="AX18" s="22">
        <v>1</v>
      </c>
      <c r="AY18" s="22">
        <v>13</v>
      </c>
      <c r="AZ18" s="22">
        <v>13</v>
      </c>
      <c r="BA18" s="83">
        <v>13</v>
      </c>
      <c r="BB18" s="83">
        <v>13</v>
      </c>
      <c r="BC18" s="83">
        <v>13</v>
      </c>
      <c r="BD18" s="83">
        <v>13</v>
      </c>
      <c r="BE18" s="83">
        <v>13</v>
      </c>
      <c r="BF18" s="83">
        <v>13</v>
      </c>
      <c r="BG18" s="83">
        <v>13</v>
      </c>
      <c r="BH18" s="83">
        <v>13</v>
      </c>
      <c r="BI18" s="22" t="s">
        <v>274</v>
      </c>
      <c r="BJ18" s="22" t="s">
        <v>573</v>
      </c>
      <c r="BK18" s="22" t="s">
        <v>290</v>
      </c>
      <c r="BL18" s="22"/>
      <c r="BM18" s="22" t="s">
        <v>274</v>
      </c>
      <c r="BN18" s="22" t="s">
        <v>573</v>
      </c>
      <c r="BO18" s="84"/>
      <c r="BP18" s="22"/>
      <c r="BQ18" s="62">
        <v>37</v>
      </c>
      <c r="BR18" s="22">
        <v>39</v>
      </c>
      <c r="BS18" s="62">
        <v>50</v>
      </c>
      <c r="BT18" s="22">
        <v>50</v>
      </c>
      <c r="BU18" s="62">
        <v>8</v>
      </c>
      <c r="BV18" s="22">
        <v>8</v>
      </c>
      <c r="BW18" s="62">
        <v>100</v>
      </c>
      <c r="BX18" s="22">
        <v>100</v>
      </c>
      <c r="BY18" s="63" t="s">
        <v>313</v>
      </c>
      <c r="BZ18" s="22"/>
      <c r="CA18" s="62"/>
      <c r="CB18" s="22"/>
      <c r="CC18" s="64" t="s">
        <v>274</v>
      </c>
      <c r="CD18" s="22" t="s">
        <v>757</v>
      </c>
      <c r="CE18" s="68" t="s">
        <v>295</v>
      </c>
      <c r="CF18" s="22"/>
      <c r="CG18" s="131"/>
      <c r="CH18" s="69"/>
      <c r="CI18" s="217"/>
      <c r="CJ18" s="70"/>
      <c r="CK18" s="62"/>
      <c r="CL18" s="22"/>
      <c r="CM18" s="63" t="s">
        <v>282</v>
      </c>
      <c r="CN18" s="22" t="s">
        <v>462</v>
      </c>
      <c r="CO18" s="63" t="s">
        <v>758</v>
      </c>
      <c r="CP18" s="22" t="s">
        <v>759</v>
      </c>
      <c r="CQ18" s="62"/>
      <c r="CR18" s="22" t="s">
        <v>462</v>
      </c>
      <c r="CS18" s="62"/>
      <c r="CT18" s="42"/>
      <c r="CU18" s="110"/>
      <c r="CV18" s="42"/>
      <c r="CW18" s="63" t="s">
        <v>302</v>
      </c>
      <c r="CX18" s="742" t="s">
        <v>760</v>
      </c>
      <c r="CY18" s="834"/>
      <c r="CZ18" s="822"/>
      <c r="DA18" s="29" t="s">
        <v>573</v>
      </c>
      <c r="DC18" s="74" t="s">
        <v>303</v>
      </c>
      <c r="DD18" s="75">
        <v>14</v>
      </c>
      <c r="DE18" s="76" t="s">
        <v>752</v>
      </c>
      <c r="DF18" s="22" t="s">
        <v>380</v>
      </c>
      <c r="DG18" s="22" t="s">
        <v>380</v>
      </c>
      <c r="DH18" s="22" t="s">
        <v>267</v>
      </c>
      <c r="DI18" s="22" t="s">
        <v>267</v>
      </c>
      <c r="DJ18" s="22">
        <v>5</v>
      </c>
      <c r="DK18" s="22">
        <v>4</v>
      </c>
      <c r="DL18" s="22" t="s">
        <v>282</v>
      </c>
      <c r="DM18" s="22" t="s">
        <v>304</v>
      </c>
      <c r="DN18" s="22"/>
      <c r="DO18" s="22">
        <v>13</v>
      </c>
      <c r="DP18" s="22">
        <v>228</v>
      </c>
      <c r="DQ18" s="22" t="s">
        <v>274</v>
      </c>
      <c r="DR18" s="22" t="s">
        <v>290</v>
      </c>
      <c r="DS18" s="47" t="s">
        <v>761</v>
      </c>
      <c r="DT18" s="22" t="s">
        <v>274</v>
      </c>
      <c r="DU18" s="22" t="s">
        <v>282</v>
      </c>
      <c r="DV18" s="22" t="s">
        <v>274</v>
      </c>
      <c r="DW18" s="22" t="s">
        <v>274</v>
      </c>
      <c r="DX18" s="22" t="s">
        <v>274</v>
      </c>
      <c r="DY18" s="22" t="s">
        <v>274</v>
      </c>
      <c r="DZ18" s="22" t="s">
        <v>267</v>
      </c>
      <c r="EA18" s="22" t="s">
        <v>282</v>
      </c>
      <c r="EB18" s="47" t="s">
        <v>762</v>
      </c>
      <c r="EC18" s="47" t="s">
        <v>763</v>
      </c>
      <c r="ED18" s="22" t="s">
        <v>267</v>
      </c>
      <c r="EE18" s="22" t="s">
        <v>267</v>
      </c>
      <c r="EF18" s="22" t="s">
        <v>267</v>
      </c>
      <c r="EG18" s="83" t="s">
        <v>267</v>
      </c>
      <c r="EH18" s="83"/>
      <c r="EI18" s="83" t="s">
        <v>267</v>
      </c>
      <c r="EJ18" s="83"/>
      <c r="EK18" s="22" t="s">
        <v>310</v>
      </c>
      <c r="EL18" s="22" t="s">
        <v>274</v>
      </c>
      <c r="EM18" s="22">
        <v>9</v>
      </c>
      <c r="EN18" s="22">
        <v>0</v>
      </c>
      <c r="EO18" s="22">
        <v>1</v>
      </c>
      <c r="EP18" s="22" t="s">
        <v>304</v>
      </c>
      <c r="EQ18" s="77" t="s">
        <v>311</v>
      </c>
      <c r="ER18" s="136"/>
      <c r="ES18" s="90"/>
      <c r="ET18" s="90"/>
      <c r="EU18" s="77" t="s">
        <v>282</v>
      </c>
      <c r="EV18" s="90"/>
      <c r="EW18" s="90"/>
      <c r="EX18" s="90"/>
      <c r="EY18" s="90"/>
      <c r="EZ18" s="22" t="s">
        <v>282</v>
      </c>
      <c r="FA18" s="77" t="s">
        <v>764</v>
      </c>
      <c r="FB18" s="22" t="s">
        <v>282</v>
      </c>
      <c r="FC18" s="90"/>
      <c r="FD18" s="90"/>
      <c r="FE18" s="93"/>
      <c r="FF18" s="83">
        <v>0</v>
      </c>
      <c r="FG18" s="22"/>
      <c r="FH18" s="22"/>
      <c r="FI18" s="22"/>
      <c r="FJ18" s="22"/>
      <c r="FK18" s="69"/>
      <c r="FL18" s="22"/>
      <c r="FM18" s="22"/>
      <c r="FN18" s="22"/>
      <c r="FO18" s="22"/>
      <c r="FP18" s="69"/>
      <c r="FQ18" s="69"/>
      <c r="FR18" s="69"/>
      <c r="FS18" s="69"/>
      <c r="FT18" s="69"/>
      <c r="FU18" s="69"/>
      <c r="FV18" s="69"/>
      <c r="FW18" s="69"/>
      <c r="FX18" s="69"/>
      <c r="FY18" s="69"/>
      <c r="FZ18" s="69"/>
      <c r="GA18" s="69"/>
      <c r="GB18" s="69"/>
      <c r="GC18" s="29"/>
      <c r="GD18" s="29"/>
      <c r="GE18" s="64"/>
      <c r="GF18" s="84" t="s">
        <v>321</v>
      </c>
    </row>
    <row r="19" spans="1:188" ht="44.4" customHeight="1" x14ac:dyDescent="0.3">
      <c r="A19" s="139"/>
      <c r="B19" s="55">
        <v>15</v>
      </c>
      <c r="C19" s="56" t="s">
        <v>765</v>
      </c>
      <c r="D19" s="154" t="s">
        <v>380</v>
      </c>
      <c r="E19" s="22"/>
      <c r="F19" s="22">
        <v>78</v>
      </c>
      <c r="G19" s="22">
        <v>0</v>
      </c>
      <c r="H19" s="155" t="s">
        <v>733</v>
      </c>
      <c r="I19" s="22"/>
      <c r="J19" s="154">
        <v>0</v>
      </c>
      <c r="K19" s="22"/>
      <c r="L19" s="154">
        <v>0</v>
      </c>
      <c r="M19" s="22"/>
      <c r="N19" s="154"/>
      <c r="O19" s="154" t="s">
        <v>766</v>
      </c>
      <c r="P19" s="22"/>
      <c r="Q19" s="155" t="s">
        <v>766</v>
      </c>
      <c r="R19" s="22"/>
      <c r="S19" s="155" t="s">
        <v>766</v>
      </c>
      <c r="T19" s="22"/>
      <c r="U19" s="154" t="s">
        <v>767</v>
      </c>
      <c r="V19" s="22"/>
      <c r="W19" s="154" t="s">
        <v>768</v>
      </c>
      <c r="X19" s="22"/>
      <c r="Y19" s="154" t="s">
        <v>768</v>
      </c>
      <c r="Z19" s="22"/>
      <c r="AA19" s="154" t="s">
        <v>768</v>
      </c>
      <c r="AB19" s="22"/>
      <c r="AC19" s="154"/>
      <c r="AD19" s="22"/>
      <c r="AE19" s="60"/>
      <c r="AF19" s="227"/>
      <c r="AG19" s="22"/>
      <c r="AH19" s="60" t="s">
        <v>682</v>
      </c>
      <c r="AI19" s="82" t="s">
        <v>683</v>
      </c>
      <c r="AJ19" s="22"/>
      <c r="AK19" s="22" t="s">
        <v>769</v>
      </c>
      <c r="AL19" s="22"/>
      <c r="AM19" s="57" t="s">
        <v>282</v>
      </c>
      <c r="AN19" s="22"/>
      <c r="AO19" s="62">
        <v>101</v>
      </c>
      <c r="AP19" s="22" t="s">
        <v>770</v>
      </c>
      <c r="AQ19" s="62">
        <v>44</v>
      </c>
      <c r="AR19" s="22"/>
      <c r="AS19" s="63" t="s">
        <v>282</v>
      </c>
      <c r="AT19" s="22"/>
      <c r="AU19" s="62">
        <v>18</v>
      </c>
      <c r="AV19" s="22"/>
      <c r="AW19" s="64">
        <v>18</v>
      </c>
      <c r="AX19" s="22"/>
      <c r="AY19" s="22">
        <v>133</v>
      </c>
      <c r="AZ19" s="22"/>
      <c r="BA19" s="83">
        <v>133</v>
      </c>
      <c r="BB19" s="83"/>
      <c r="BC19" s="83">
        <v>70</v>
      </c>
      <c r="BD19" s="83"/>
      <c r="BE19" s="83" t="s">
        <v>771</v>
      </c>
      <c r="BF19" s="83"/>
      <c r="BG19" s="83" t="s">
        <v>772</v>
      </c>
      <c r="BH19" s="83"/>
      <c r="BI19" s="22" t="s">
        <v>274</v>
      </c>
      <c r="BJ19" s="22"/>
      <c r="BK19" s="22" t="s">
        <v>290</v>
      </c>
      <c r="BL19" s="22"/>
      <c r="BM19" s="22" t="s">
        <v>274</v>
      </c>
      <c r="BN19" s="22"/>
      <c r="BO19" s="84"/>
      <c r="BP19" s="22"/>
      <c r="BQ19" s="62">
        <v>52</v>
      </c>
      <c r="BR19" s="22" t="s">
        <v>773</v>
      </c>
      <c r="BS19" s="62">
        <v>98</v>
      </c>
      <c r="BT19" s="22" t="s">
        <v>774</v>
      </c>
      <c r="BU19" s="62">
        <v>85</v>
      </c>
      <c r="BV19" s="22" t="s">
        <v>775</v>
      </c>
      <c r="BW19" s="62">
        <v>93</v>
      </c>
      <c r="BX19" s="22" t="s">
        <v>776</v>
      </c>
      <c r="BY19" s="87" t="s">
        <v>321</v>
      </c>
      <c r="BZ19" s="22"/>
      <c r="CA19" s="62"/>
      <c r="CB19" s="22"/>
      <c r="CC19" s="64" t="s">
        <v>282</v>
      </c>
      <c r="CD19" s="22"/>
      <c r="CE19" s="57" t="s">
        <v>282</v>
      </c>
      <c r="CF19" s="22"/>
      <c r="CG19" s="60"/>
      <c r="CH19" s="69"/>
      <c r="CI19" s="86" t="s">
        <v>573</v>
      </c>
      <c r="CJ19" s="70"/>
      <c r="CK19" s="63" t="s">
        <v>296</v>
      </c>
      <c r="CL19" s="22"/>
      <c r="CM19" s="63" t="s">
        <v>282</v>
      </c>
      <c r="CN19" s="22"/>
      <c r="CO19" s="63" t="s">
        <v>377</v>
      </c>
      <c r="CP19" s="22"/>
      <c r="CQ19" s="71" t="s">
        <v>321</v>
      </c>
      <c r="CR19" s="42"/>
      <c r="CS19" s="63" t="s">
        <v>321</v>
      </c>
      <c r="CT19" s="42"/>
      <c r="CU19" s="63" t="s">
        <v>321</v>
      </c>
      <c r="CV19" s="42"/>
      <c r="CW19" s="63" t="s">
        <v>302</v>
      </c>
      <c r="CX19" s="814"/>
      <c r="CY19" s="833" t="s">
        <v>573</v>
      </c>
      <c r="CZ19" s="820" t="s">
        <v>573</v>
      </c>
      <c r="DA19" s="29"/>
      <c r="DC19" s="74" t="s">
        <v>303</v>
      </c>
      <c r="DD19" s="75">
        <v>15</v>
      </c>
      <c r="DE19" s="76" t="s">
        <v>765</v>
      </c>
      <c r="DF19" s="22" t="s">
        <v>380</v>
      </c>
      <c r="DG19" s="22" t="s">
        <v>380</v>
      </c>
      <c r="DH19" s="22" t="s">
        <v>267</v>
      </c>
      <c r="DI19" s="22" t="s">
        <v>267</v>
      </c>
      <c r="DJ19" s="22">
        <v>8</v>
      </c>
      <c r="DK19" s="22">
        <v>6.5</v>
      </c>
      <c r="DL19" s="22" t="s">
        <v>282</v>
      </c>
      <c r="DM19" s="22" t="s">
        <v>304</v>
      </c>
      <c r="DN19" s="22" t="s">
        <v>777</v>
      </c>
      <c r="DO19" s="22">
        <v>188</v>
      </c>
      <c r="DP19" s="22">
        <v>2284</v>
      </c>
      <c r="DQ19" s="22" t="s">
        <v>306</v>
      </c>
      <c r="DR19" s="22" t="s">
        <v>306</v>
      </c>
      <c r="DS19" s="22" t="s">
        <v>751</v>
      </c>
      <c r="DT19" s="22" t="s">
        <v>282</v>
      </c>
      <c r="DU19" s="22" t="s">
        <v>274</v>
      </c>
      <c r="DV19" s="22" t="s">
        <v>274</v>
      </c>
      <c r="DW19" s="22" t="s">
        <v>282</v>
      </c>
      <c r="DX19" s="22" t="s">
        <v>274</v>
      </c>
      <c r="DY19" s="22" t="s">
        <v>282</v>
      </c>
      <c r="DZ19" s="22" t="s">
        <v>267</v>
      </c>
      <c r="EA19" s="22" t="s">
        <v>282</v>
      </c>
      <c r="EB19" s="22" t="s">
        <v>274</v>
      </c>
      <c r="EC19" s="22" t="s">
        <v>345</v>
      </c>
      <c r="ED19" s="22" t="s">
        <v>267</v>
      </c>
      <c r="EE19" s="83" t="s">
        <v>267</v>
      </c>
      <c r="EF19" s="83" t="s">
        <v>267</v>
      </c>
      <c r="EG19" s="83" t="s">
        <v>267</v>
      </c>
      <c r="EH19" s="83"/>
      <c r="EI19" s="83" t="s">
        <v>267</v>
      </c>
      <c r="EJ19" s="83" t="s">
        <v>502</v>
      </c>
      <c r="EK19" s="22" t="s">
        <v>778</v>
      </c>
      <c r="EL19" s="22" t="s">
        <v>274</v>
      </c>
      <c r="EM19" s="22">
        <v>0</v>
      </c>
      <c r="EN19" s="22">
        <v>11</v>
      </c>
      <c r="EO19" s="22">
        <v>31</v>
      </c>
      <c r="EP19" s="22" t="s">
        <v>304</v>
      </c>
      <c r="EQ19" s="130"/>
      <c r="ER19" s="228"/>
      <c r="ES19" s="77" t="s">
        <v>382</v>
      </c>
      <c r="ET19" s="77" t="s">
        <v>382</v>
      </c>
      <c r="EU19" s="19" t="s">
        <v>282</v>
      </c>
      <c r="EV19" s="229"/>
      <c r="EW19" s="229"/>
      <c r="EX19" s="19" t="s">
        <v>779</v>
      </c>
      <c r="EY19" s="229"/>
      <c r="EZ19" s="22" t="s">
        <v>780</v>
      </c>
      <c r="FA19" s="22" t="s">
        <v>781</v>
      </c>
      <c r="FB19" s="22" t="s">
        <v>282</v>
      </c>
      <c r="FC19" s="19" t="s">
        <v>274</v>
      </c>
      <c r="FD19" s="19" t="s">
        <v>274</v>
      </c>
      <c r="FE19" s="55" t="s">
        <v>274</v>
      </c>
      <c r="FF19" s="83">
        <v>0</v>
      </c>
      <c r="FG19" s="22" t="s">
        <v>782</v>
      </c>
      <c r="FH19" s="22" t="s">
        <v>783</v>
      </c>
      <c r="FI19" s="22" t="s">
        <v>426</v>
      </c>
      <c r="FJ19" s="22" t="s">
        <v>784</v>
      </c>
      <c r="FK19" s="22" t="s">
        <v>578</v>
      </c>
      <c r="FL19" s="22" t="s">
        <v>321</v>
      </c>
      <c r="FM19" s="22" t="s">
        <v>785</v>
      </c>
      <c r="FN19" s="22" t="s">
        <v>321</v>
      </c>
      <c r="FO19" s="22" t="s">
        <v>504</v>
      </c>
      <c r="FP19" s="22" t="s">
        <v>786</v>
      </c>
      <c r="FQ19" s="22" t="s">
        <v>787</v>
      </c>
      <c r="FR19" s="22" t="s">
        <v>282</v>
      </c>
      <c r="FS19" s="22" t="s">
        <v>788</v>
      </c>
      <c r="FT19" s="22" t="s">
        <v>282</v>
      </c>
      <c r="FU19" s="22" t="s">
        <v>789</v>
      </c>
      <c r="FV19" s="22" t="s">
        <v>790</v>
      </c>
      <c r="FW19" s="230" t="s">
        <v>791</v>
      </c>
      <c r="FX19" s="22" t="s">
        <v>274</v>
      </c>
      <c r="FY19" s="22" t="s">
        <v>786</v>
      </c>
      <c r="FZ19" s="22" t="s">
        <v>768</v>
      </c>
      <c r="GA19" s="22" t="s">
        <v>792</v>
      </c>
      <c r="GB19" s="22" t="s">
        <v>793</v>
      </c>
      <c r="GC19" s="19" t="s">
        <v>794</v>
      </c>
      <c r="GD19" s="19" t="s">
        <v>795</v>
      </c>
      <c r="GE19" s="64" t="s">
        <v>796</v>
      </c>
      <c r="GF19" s="84" t="s">
        <v>321</v>
      </c>
    </row>
    <row r="20" spans="1:188" ht="44.4" customHeight="1" x14ac:dyDescent="0.3">
      <c r="A20" s="139"/>
      <c r="B20" s="55">
        <v>16</v>
      </c>
      <c r="C20" s="56" t="s">
        <v>797</v>
      </c>
      <c r="D20" s="57" t="s">
        <v>267</v>
      </c>
      <c r="E20" s="22"/>
      <c r="F20" s="22">
        <v>90</v>
      </c>
      <c r="G20" s="22">
        <v>33</v>
      </c>
      <c r="H20" s="58" t="s">
        <v>268</v>
      </c>
      <c r="I20" s="22"/>
      <c r="J20" s="22">
        <v>33</v>
      </c>
      <c r="K20" s="22"/>
      <c r="L20" s="22">
        <v>33</v>
      </c>
      <c r="M20" s="22"/>
      <c r="N20" s="22"/>
      <c r="O20" s="22" t="s">
        <v>798</v>
      </c>
      <c r="P20" s="22"/>
      <c r="Q20" s="126" t="s">
        <v>799</v>
      </c>
      <c r="R20" s="22"/>
      <c r="S20" s="58" t="s">
        <v>573</v>
      </c>
      <c r="T20" s="22"/>
      <c r="U20" s="212" t="s">
        <v>800</v>
      </c>
      <c r="V20" s="22"/>
      <c r="W20" s="22" t="s">
        <v>801</v>
      </c>
      <c r="X20" s="22"/>
      <c r="Y20" s="22"/>
      <c r="Z20" s="22"/>
      <c r="AA20" s="57" t="s">
        <v>462</v>
      </c>
      <c r="AB20" s="22"/>
      <c r="AC20" s="81" t="s">
        <v>573</v>
      </c>
      <c r="AD20" s="22"/>
      <c r="AE20" s="60"/>
      <c r="AF20" s="81"/>
      <c r="AG20" s="22"/>
      <c r="AH20" s="60" t="s">
        <v>682</v>
      </c>
      <c r="AI20" s="82" t="s">
        <v>683</v>
      </c>
      <c r="AJ20" s="22"/>
      <c r="AK20" s="22" t="s">
        <v>802</v>
      </c>
      <c r="AL20" s="22" t="s">
        <v>803</v>
      </c>
      <c r="AM20" s="57" t="s">
        <v>282</v>
      </c>
      <c r="AN20" s="22" t="s">
        <v>640</v>
      </c>
      <c r="AO20" s="62">
        <v>108</v>
      </c>
      <c r="AP20" s="22">
        <v>105</v>
      </c>
      <c r="AQ20" s="62">
        <v>94</v>
      </c>
      <c r="AR20" s="22">
        <v>125</v>
      </c>
      <c r="AS20" s="63" t="s">
        <v>282</v>
      </c>
      <c r="AT20" s="22" t="s">
        <v>321</v>
      </c>
      <c r="AU20" s="62">
        <v>13</v>
      </c>
      <c r="AV20" s="22">
        <v>12</v>
      </c>
      <c r="AW20" s="64">
        <v>30</v>
      </c>
      <c r="AX20" s="22">
        <v>32</v>
      </c>
      <c r="AY20" s="22" t="s">
        <v>804</v>
      </c>
      <c r="AZ20" s="22">
        <v>161</v>
      </c>
      <c r="BA20" s="83">
        <v>118</v>
      </c>
      <c r="BB20" s="83">
        <v>148</v>
      </c>
      <c r="BC20" s="83">
        <v>60</v>
      </c>
      <c r="BD20" s="83">
        <v>80</v>
      </c>
      <c r="BE20" s="83">
        <v>116</v>
      </c>
      <c r="BF20" s="83">
        <v>148</v>
      </c>
      <c r="BG20" s="83">
        <v>10</v>
      </c>
      <c r="BH20" s="83">
        <v>0</v>
      </c>
      <c r="BI20" s="22" t="s">
        <v>805</v>
      </c>
      <c r="BJ20" s="22" t="s">
        <v>806</v>
      </c>
      <c r="BK20" s="22">
        <v>140</v>
      </c>
      <c r="BL20" s="22" t="s">
        <v>807</v>
      </c>
      <c r="BM20" s="22" t="s">
        <v>808</v>
      </c>
      <c r="BN20" s="22" t="s">
        <v>809</v>
      </c>
      <c r="BO20" s="84" t="s">
        <v>808</v>
      </c>
      <c r="BP20" s="22"/>
      <c r="BQ20" s="62">
        <v>38</v>
      </c>
      <c r="BR20" s="42"/>
      <c r="BS20" s="62" t="s">
        <v>810</v>
      </c>
      <c r="BT20" s="42"/>
      <c r="BU20" s="62">
        <v>25</v>
      </c>
      <c r="BV20" s="42"/>
      <c r="BW20" s="62">
        <v>100</v>
      </c>
      <c r="BX20" s="22" t="s">
        <v>811</v>
      </c>
      <c r="BY20" s="63" t="s">
        <v>274</v>
      </c>
      <c r="BZ20" s="42" t="s">
        <v>812</v>
      </c>
      <c r="CA20" s="62"/>
      <c r="CB20" s="42"/>
      <c r="CC20" s="64" t="s">
        <v>313</v>
      </c>
      <c r="CD20" s="69"/>
      <c r="CE20" s="68" t="s">
        <v>295</v>
      </c>
      <c r="CF20" s="69"/>
      <c r="CG20" s="131"/>
      <c r="CH20" s="69"/>
      <c r="CI20" s="217"/>
      <c r="CJ20" s="70"/>
      <c r="CK20" s="63" t="s">
        <v>813</v>
      </c>
      <c r="CL20" s="42"/>
      <c r="CM20" s="63" t="s">
        <v>282</v>
      </c>
      <c r="CN20" s="22" t="s">
        <v>814</v>
      </c>
      <c r="CO20" s="63" t="s">
        <v>615</v>
      </c>
      <c r="CP20" s="42"/>
      <c r="CQ20" s="71" t="s">
        <v>282</v>
      </c>
      <c r="CR20" s="42"/>
      <c r="CS20" s="63" t="s">
        <v>282</v>
      </c>
      <c r="CT20" s="42"/>
      <c r="CU20" s="63" t="s">
        <v>282</v>
      </c>
      <c r="CV20" s="42"/>
      <c r="CW20" s="62" t="s">
        <v>321</v>
      </c>
      <c r="CX20" s="814"/>
      <c r="CY20" s="390" t="s">
        <v>321</v>
      </c>
      <c r="CZ20" s="821" t="s">
        <v>274</v>
      </c>
      <c r="DA20" s="29"/>
      <c r="DC20" s="74" t="s">
        <v>303</v>
      </c>
      <c r="DD20" s="75">
        <v>16</v>
      </c>
      <c r="DE20" s="76" t="s">
        <v>797</v>
      </c>
      <c r="DF20" s="22" t="s">
        <v>307</v>
      </c>
      <c r="DG20" s="22" t="s">
        <v>307</v>
      </c>
      <c r="DH20" s="22" t="s">
        <v>267</v>
      </c>
      <c r="DI20" s="22" t="s">
        <v>267</v>
      </c>
      <c r="DJ20" s="22">
        <v>22</v>
      </c>
      <c r="DK20" s="22">
        <v>3</v>
      </c>
      <c r="DL20" s="22" t="s">
        <v>282</v>
      </c>
      <c r="DM20" s="22" t="s">
        <v>304</v>
      </c>
      <c r="DN20" s="22" t="s">
        <v>815</v>
      </c>
      <c r="DO20" s="22">
        <v>231</v>
      </c>
      <c r="DP20" s="22">
        <v>2190</v>
      </c>
      <c r="DQ20" s="22" t="s">
        <v>282</v>
      </c>
      <c r="DR20" s="22" t="s">
        <v>306</v>
      </c>
      <c r="DS20" s="22" t="s">
        <v>816</v>
      </c>
      <c r="DT20" s="22" t="s">
        <v>282</v>
      </c>
      <c r="DU20" s="22" t="s">
        <v>274</v>
      </c>
      <c r="DV20" s="22" t="s">
        <v>282</v>
      </c>
      <c r="DW20" s="22" t="s">
        <v>282</v>
      </c>
      <c r="DX20" s="22" t="s">
        <v>274</v>
      </c>
      <c r="DY20" s="22" t="s">
        <v>274</v>
      </c>
      <c r="DZ20" s="22" t="s">
        <v>817</v>
      </c>
      <c r="EA20" s="22" t="s">
        <v>282</v>
      </c>
      <c r="EB20" s="22" t="s">
        <v>818</v>
      </c>
      <c r="EC20" s="22" t="s">
        <v>819</v>
      </c>
      <c r="ED20" s="22" t="s">
        <v>346</v>
      </c>
      <c r="EE20" s="83" t="s">
        <v>267</v>
      </c>
      <c r="EF20" s="83" t="s">
        <v>346</v>
      </c>
      <c r="EG20" s="83" t="s">
        <v>267</v>
      </c>
      <c r="EH20" s="83" t="s">
        <v>267</v>
      </c>
      <c r="EI20" s="83" t="s">
        <v>309</v>
      </c>
      <c r="EJ20" s="83"/>
      <c r="EK20" s="22" t="s">
        <v>820</v>
      </c>
      <c r="EL20" s="22" t="s">
        <v>274</v>
      </c>
      <c r="EM20" s="22">
        <v>0</v>
      </c>
      <c r="EN20" s="22">
        <v>4</v>
      </c>
      <c r="EO20" s="22">
        <v>73</v>
      </c>
      <c r="EP20" s="22" t="s">
        <v>304</v>
      </c>
      <c r="EQ20" s="77" t="s">
        <v>544</v>
      </c>
      <c r="ER20" s="22" t="s">
        <v>821</v>
      </c>
      <c r="ES20" s="77" t="s">
        <v>304</v>
      </c>
      <c r="ET20" s="77" t="s">
        <v>304</v>
      </c>
      <c r="EU20" s="22" t="s">
        <v>282</v>
      </c>
      <c r="EV20" s="22" t="s">
        <v>282</v>
      </c>
      <c r="EW20" s="22" t="s">
        <v>282</v>
      </c>
      <c r="EX20" s="22" t="s">
        <v>822</v>
      </c>
      <c r="EY20" s="95">
        <v>0</v>
      </c>
      <c r="EZ20" s="77" t="s">
        <v>823</v>
      </c>
      <c r="FA20" s="22" t="s">
        <v>312</v>
      </c>
      <c r="FB20" s="22" t="s">
        <v>282</v>
      </c>
      <c r="FC20" s="22" t="s">
        <v>274</v>
      </c>
      <c r="FD20" s="22" t="s">
        <v>274</v>
      </c>
      <c r="FE20" s="84" t="s">
        <v>274</v>
      </c>
      <c r="FF20" s="83">
        <v>0</v>
      </c>
      <c r="FG20" s="22"/>
      <c r="FH20" s="22"/>
      <c r="FI20" s="22"/>
      <c r="FJ20" s="22" t="s">
        <v>824</v>
      </c>
      <c r="FK20" s="69"/>
      <c r="FL20" s="22" t="s">
        <v>825</v>
      </c>
      <c r="FM20" s="22" t="s">
        <v>826</v>
      </c>
      <c r="FN20" s="22" t="s">
        <v>321</v>
      </c>
      <c r="FO20" s="22" t="s">
        <v>827</v>
      </c>
      <c r="FP20" s="69"/>
      <c r="FQ20" s="69"/>
      <c r="FR20" s="69"/>
      <c r="FS20" s="69"/>
      <c r="FT20" s="69"/>
      <c r="FU20" s="69"/>
      <c r="FV20" s="69"/>
      <c r="FW20" s="69"/>
      <c r="FX20" s="69"/>
      <c r="FY20" s="22" t="s">
        <v>274</v>
      </c>
      <c r="FZ20" s="69"/>
      <c r="GA20" s="69"/>
      <c r="GB20" s="69"/>
      <c r="GC20" s="29"/>
      <c r="GD20" s="29"/>
      <c r="GE20" s="64" t="s">
        <v>828</v>
      </c>
      <c r="GF20" s="84" t="s">
        <v>274</v>
      </c>
    </row>
    <row r="21" spans="1:188" ht="44.4" customHeight="1" x14ac:dyDescent="0.3">
      <c r="A21" s="139"/>
      <c r="B21" s="55">
        <v>17</v>
      </c>
      <c r="C21" s="56" t="s">
        <v>829</v>
      </c>
      <c r="D21" s="57" t="s">
        <v>267</v>
      </c>
      <c r="E21" s="160" t="s">
        <v>830</v>
      </c>
      <c r="F21" s="22">
        <v>100</v>
      </c>
      <c r="G21" s="22">
        <v>0</v>
      </c>
      <c r="H21" s="155" t="s">
        <v>733</v>
      </c>
      <c r="I21" s="160" t="s">
        <v>831</v>
      </c>
      <c r="J21" s="154">
        <v>0</v>
      </c>
      <c r="K21" s="22"/>
      <c r="L21" s="154">
        <v>0</v>
      </c>
      <c r="M21" s="22"/>
      <c r="N21" s="154"/>
      <c r="O21" s="154" t="s">
        <v>290</v>
      </c>
      <c r="P21" s="22"/>
      <c r="Q21" s="155" t="s">
        <v>290</v>
      </c>
      <c r="R21" s="22"/>
      <c r="S21" s="155" t="s">
        <v>290</v>
      </c>
      <c r="T21" s="22"/>
      <c r="U21" s="154" t="s">
        <v>290</v>
      </c>
      <c r="V21" s="22"/>
      <c r="W21" s="154" t="s">
        <v>290</v>
      </c>
      <c r="X21" s="22"/>
      <c r="Y21" s="154" t="s">
        <v>290</v>
      </c>
      <c r="Z21" s="22"/>
      <c r="AA21" s="154" t="s">
        <v>290</v>
      </c>
      <c r="AB21" s="22"/>
      <c r="AC21" s="154" t="s">
        <v>290</v>
      </c>
      <c r="AD21" s="22"/>
      <c r="AE21" s="60"/>
      <c r="AF21" s="154" t="s">
        <v>290</v>
      </c>
      <c r="AG21" s="22"/>
      <c r="AH21" s="60" t="s">
        <v>755</v>
      </c>
      <c r="AI21" s="60" t="s">
        <v>755</v>
      </c>
      <c r="AJ21" s="22"/>
      <c r="AK21" s="22" t="s">
        <v>802</v>
      </c>
      <c r="AL21" s="22" t="s">
        <v>832</v>
      </c>
      <c r="AM21" s="231" t="s">
        <v>274</v>
      </c>
      <c r="AN21" s="160" t="s">
        <v>833</v>
      </c>
      <c r="AO21" s="62">
        <v>36</v>
      </c>
      <c r="AP21" s="22"/>
      <c r="AQ21" s="62">
        <v>2</v>
      </c>
      <c r="AR21" s="22"/>
      <c r="AS21" s="63" t="s">
        <v>282</v>
      </c>
      <c r="AT21" s="22"/>
      <c r="AU21" s="62">
        <v>15</v>
      </c>
      <c r="AV21" s="160" t="s">
        <v>834</v>
      </c>
      <c r="AW21" s="64">
        <v>3</v>
      </c>
      <c r="AX21" s="22"/>
      <c r="AY21" s="160" t="s">
        <v>835</v>
      </c>
      <c r="AZ21" s="160" t="s">
        <v>836</v>
      </c>
      <c r="BA21" s="160">
        <v>23</v>
      </c>
      <c r="BB21" s="83"/>
      <c r="BC21" s="160">
        <v>29</v>
      </c>
      <c r="BD21" s="83"/>
      <c r="BE21" s="160">
        <v>22</v>
      </c>
      <c r="BF21" s="83"/>
      <c r="BG21" s="160">
        <v>18</v>
      </c>
      <c r="BH21" s="83"/>
      <c r="BI21" s="160" t="s">
        <v>278</v>
      </c>
      <c r="BJ21" s="160" t="s">
        <v>837</v>
      </c>
      <c r="BK21" s="22" t="s">
        <v>290</v>
      </c>
      <c r="BL21" s="22"/>
      <c r="BM21" s="160" t="s">
        <v>278</v>
      </c>
      <c r="BN21" s="160" t="s">
        <v>837</v>
      </c>
      <c r="BO21" s="84"/>
      <c r="BP21" s="22"/>
      <c r="BQ21" s="62">
        <v>62</v>
      </c>
      <c r="BR21" s="160" t="s">
        <v>838</v>
      </c>
      <c r="BS21" s="66">
        <v>0.9</v>
      </c>
      <c r="BT21" s="22"/>
      <c r="BU21" s="62">
        <v>137</v>
      </c>
      <c r="BV21" s="160" t="s">
        <v>839</v>
      </c>
      <c r="BW21" s="66">
        <v>0.9</v>
      </c>
      <c r="BX21" s="22"/>
      <c r="BY21" s="63" t="s">
        <v>274</v>
      </c>
      <c r="BZ21" s="22" t="s">
        <v>840</v>
      </c>
      <c r="CA21" s="62" t="s">
        <v>290</v>
      </c>
      <c r="CB21" s="22"/>
      <c r="CC21" s="164" t="s">
        <v>841</v>
      </c>
      <c r="CD21" s="160" t="s">
        <v>842</v>
      </c>
      <c r="CE21" s="60" t="s">
        <v>843</v>
      </c>
      <c r="CF21" s="22"/>
      <c r="CG21" s="60" t="s">
        <v>843</v>
      </c>
      <c r="CH21" s="124"/>
      <c r="CI21" s="232" t="s">
        <v>274</v>
      </c>
      <c r="CJ21" s="233" t="s">
        <v>844</v>
      </c>
      <c r="CK21" s="63" t="s">
        <v>296</v>
      </c>
      <c r="CL21" s="22" t="s">
        <v>845</v>
      </c>
      <c r="CM21" s="63" t="s">
        <v>282</v>
      </c>
      <c r="CN21" s="22" t="s">
        <v>846</v>
      </c>
      <c r="CO21" s="62" t="s">
        <v>847</v>
      </c>
      <c r="CP21" s="160" t="s">
        <v>848</v>
      </c>
      <c r="CQ21" s="63" t="s">
        <v>340</v>
      </c>
      <c r="CR21" s="22" t="s">
        <v>849</v>
      </c>
      <c r="CS21" s="87" t="s">
        <v>340</v>
      </c>
      <c r="CT21" s="22"/>
      <c r="CU21" s="63" t="s">
        <v>278</v>
      </c>
      <c r="CV21" s="22"/>
      <c r="CW21" s="63" t="s">
        <v>302</v>
      </c>
      <c r="CX21" s="742"/>
      <c r="CY21" s="841" t="s">
        <v>274</v>
      </c>
      <c r="CZ21" s="820" t="s">
        <v>274</v>
      </c>
      <c r="DA21" s="19"/>
      <c r="DC21" s="74" t="s">
        <v>303</v>
      </c>
      <c r="DD21" s="75">
        <v>17</v>
      </c>
      <c r="DE21" s="76" t="s">
        <v>829</v>
      </c>
      <c r="DF21" s="22" t="s">
        <v>310</v>
      </c>
      <c r="DG21" s="22" t="s">
        <v>267</v>
      </c>
      <c r="DH21" s="22" t="s">
        <v>267</v>
      </c>
      <c r="DI21" s="22" t="s">
        <v>267</v>
      </c>
      <c r="DJ21" s="22">
        <v>6</v>
      </c>
      <c r="DK21" s="22" t="s">
        <v>850</v>
      </c>
      <c r="DL21" s="22" t="s">
        <v>282</v>
      </c>
      <c r="DM21" s="22" t="s">
        <v>304</v>
      </c>
      <c r="DN21" s="160" t="s">
        <v>851</v>
      </c>
      <c r="DO21" s="22">
        <v>38</v>
      </c>
      <c r="DP21" s="160">
        <v>1706.24</v>
      </c>
      <c r="DQ21" s="22" t="s">
        <v>282</v>
      </c>
      <c r="DR21" s="160" t="s">
        <v>306</v>
      </c>
      <c r="DS21" s="22" t="s">
        <v>852</v>
      </c>
      <c r="DT21" s="22" t="s">
        <v>274</v>
      </c>
      <c r="DU21" s="22" t="s">
        <v>282</v>
      </c>
      <c r="DV21" s="22" t="s">
        <v>274</v>
      </c>
      <c r="DW21" s="22" t="s">
        <v>274</v>
      </c>
      <c r="DX21" s="160" t="s">
        <v>282</v>
      </c>
      <c r="DY21" s="22" t="s">
        <v>274</v>
      </c>
      <c r="DZ21" s="160" t="s">
        <v>853</v>
      </c>
      <c r="EA21" s="22" t="s">
        <v>282</v>
      </c>
      <c r="EB21" s="160"/>
      <c r="EC21" s="22" t="s">
        <v>819</v>
      </c>
      <c r="ED21" s="22" t="s">
        <v>267</v>
      </c>
      <c r="EE21" s="22" t="s">
        <v>267</v>
      </c>
      <c r="EF21" s="22" t="s">
        <v>267</v>
      </c>
      <c r="EG21" s="22" t="s">
        <v>267</v>
      </c>
      <c r="EH21" s="22"/>
      <c r="EI21" s="22" t="s">
        <v>267</v>
      </c>
      <c r="EJ21" s="22"/>
      <c r="EK21" s="22" t="s">
        <v>290</v>
      </c>
      <c r="EL21" s="22" t="s">
        <v>290</v>
      </c>
      <c r="EM21" s="22" t="s">
        <v>290</v>
      </c>
      <c r="EN21" s="22">
        <v>3</v>
      </c>
      <c r="EO21" s="22">
        <v>12</v>
      </c>
      <c r="EP21" s="22" t="s">
        <v>304</v>
      </c>
      <c r="EQ21" s="160" t="s">
        <v>421</v>
      </c>
      <c r="ER21" s="160" t="s">
        <v>854</v>
      </c>
      <c r="ES21" s="234" t="s">
        <v>304</v>
      </c>
      <c r="ET21" s="234" t="s">
        <v>304</v>
      </c>
      <c r="EU21" s="160" t="s">
        <v>274</v>
      </c>
      <c r="EV21" s="160" t="s">
        <v>282</v>
      </c>
      <c r="EW21" s="160" t="s">
        <v>282</v>
      </c>
      <c r="EX21" s="160" t="s">
        <v>855</v>
      </c>
      <c r="EY21" s="235">
        <v>0.33</v>
      </c>
      <c r="EZ21" s="160" t="s">
        <v>856</v>
      </c>
      <c r="FA21" s="160" t="s">
        <v>546</v>
      </c>
      <c r="FB21" s="22" t="s">
        <v>282</v>
      </c>
      <c r="FC21" s="160" t="s">
        <v>274</v>
      </c>
      <c r="FD21" s="160" t="s">
        <v>274</v>
      </c>
      <c r="FE21" s="236" t="s">
        <v>309</v>
      </c>
      <c r="FF21" s="22">
        <v>0</v>
      </c>
      <c r="FG21" s="160" t="s">
        <v>857</v>
      </c>
      <c r="FH21" s="160" t="s">
        <v>858</v>
      </c>
      <c r="FI21" s="160" t="s">
        <v>859</v>
      </c>
      <c r="FJ21" s="160" t="s">
        <v>290</v>
      </c>
      <c r="FK21" s="160" t="s">
        <v>722</v>
      </c>
      <c r="FL21" s="160" t="s">
        <v>387</v>
      </c>
      <c r="FM21" s="160" t="s">
        <v>309</v>
      </c>
      <c r="FN21" s="160" t="s">
        <v>274</v>
      </c>
      <c r="FO21" s="160" t="s">
        <v>290</v>
      </c>
      <c r="FP21" s="160" t="s">
        <v>278</v>
      </c>
      <c r="FQ21" s="160" t="s">
        <v>278</v>
      </c>
      <c r="FR21" s="160" t="s">
        <v>274</v>
      </c>
      <c r="FS21" s="160" t="s">
        <v>356</v>
      </c>
      <c r="FT21" s="160" t="s">
        <v>282</v>
      </c>
      <c r="FU21" s="160" t="s">
        <v>274</v>
      </c>
      <c r="FV21" s="160" t="s">
        <v>390</v>
      </c>
      <c r="FW21" s="160" t="s">
        <v>507</v>
      </c>
      <c r="FX21" s="160" t="s">
        <v>313</v>
      </c>
      <c r="FY21" s="160" t="s">
        <v>313</v>
      </c>
      <c r="FZ21" s="160" t="s">
        <v>290</v>
      </c>
      <c r="GA21" s="160" t="s">
        <v>860</v>
      </c>
      <c r="GB21" s="160" t="s">
        <v>290</v>
      </c>
      <c r="GC21" s="160" t="s">
        <v>290</v>
      </c>
      <c r="GD21" s="160" t="s">
        <v>290</v>
      </c>
      <c r="GE21" s="164" t="s">
        <v>861</v>
      </c>
      <c r="GF21" s="236" t="s">
        <v>862</v>
      </c>
    </row>
    <row r="22" spans="1:188" ht="44.4" customHeight="1" x14ac:dyDescent="0.3">
      <c r="A22" s="139"/>
      <c r="B22" s="237">
        <v>18</v>
      </c>
      <c r="C22" s="238" t="s">
        <v>863</v>
      </c>
      <c r="D22" s="239" t="s">
        <v>267</v>
      </c>
      <c r="E22" s="240"/>
      <c r="F22" s="241">
        <v>75</v>
      </c>
      <c r="G22" s="241">
        <v>0</v>
      </c>
      <c r="H22" s="242" t="s">
        <v>502</v>
      </c>
      <c r="I22" s="240"/>
      <c r="J22" s="242">
        <v>0</v>
      </c>
      <c r="K22" s="240"/>
      <c r="L22" s="242">
        <v>0</v>
      </c>
      <c r="M22" s="240"/>
      <c r="N22" s="243"/>
      <c r="O22" s="242" t="s">
        <v>766</v>
      </c>
      <c r="P22" s="240"/>
      <c r="Q22" s="242" t="s">
        <v>766</v>
      </c>
      <c r="R22" s="240"/>
      <c r="S22" s="242" t="s">
        <v>766</v>
      </c>
      <c r="T22" s="240"/>
      <c r="U22" s="242" t="s">
        <v>767</v>
      </c>
      <c r="V22" s="240"/>
      <c r="W22" s="242" t="s">
        <v>768</v>
      </c>
      <c r="X22" s="240"/>
      <c r="Y22" s="242" t="s">
        <v>768</v>
      </c>
      <c r="Z22" s="240"/>
      <c r="AA22" s="242" t="s">
        <v>768</v>
      </c>
      <c r="AB22" s="240"/>
      <c r="AC22" s="57" t="s">
        <v>462</v>
      </c>
      <c r="AD22" s="240"/>
      <c r="AF22" s="245" t="s">
        <v>399</v>
      </c>
      <c r="AG22" s="240"/>
      <c r="AH22" s="241" t="s">
        <v>864</v>
      </c>
      <c r="AI22" s="241" t="s">
        <v>864</v>
      </c>
      <c r="AJ22" s="240"/>
      <c r="AK22" s="57" t="s">
        <v>310</v>
      </c>
      <c r="AL22" s="240"/>
      <c r="AM22" s="57" t="s">
        <v>282</v>
      </c>
      <c r="AN22" s="240"/>
      <c r="AO22" s="239">
        <v>58</v>
      </c>
      <c r="AP22" s="240"/>
      <c r="AQ22" s="239">
        <v>30</v>
      </c>
      <c r="AR22" s="240"/>
      <c r="AS22" s="87" t="s">
        <v>573</v>
      </c>
      <c r="AT22" s="240"/>
      <c r="AU22" s="239"/>
      <c r="AV22" s="240"/>
      <c r="AW22" s="239"/>
      <c r="AX22" s="240"/>
      <c r="AY22" s="239">
        <v>65</v>
      </c>
      <c r="AZ22" s="240"/>
      <c r="BA22" s="239">
        <v>65</v>
      </c>
      <c r="BB22" s="240"/>
      <c r="BC22" s="239">
        <v>38</v>
      </c>
      <c r="BD22" s="240"/>
      <c r="BE22" s="239">
        <v>65</v>
      </c>
      <c r="BF22" s="240"/>
      <c r="BG22" s="241">
        <v>0</v>
      </c>
      <c r="BH22" s="240"/>
      <c r="BI22" s="239" t="s">
        <v>282</v>
      </c>
      <c r="BJ22" s="240" t="s">
        <v>865</v>
      </c>
      <c r="BK22" s="239">
        <v>21</v>
      </c>
      <c r="BL22" s="240"/>
      <c r="BM22" s="239" t="s">
        <v>274</v>
      </c>
      <c r="BN22" s="240"/>
      <c r="BO22" s="239"/>
      <c r="BP22" s="240"/>
      <c r="BQ22" s="239">
        <v>52</v>
      </c>
      <c r="BR22" s="240"/>
      <c r="BS22" s="239">
        <v>90</v>
      </c>
      <c r="BT22" s="240"/>
      <c r="BU22" s="239">
        <v>50</v>
      </c>
      <c r="BV22" s="240"/>
      <c r="BW22" s="239">
        <v>90</v>
      </c>
      <c r="BX22" s="240"/>
      <c r="BY22" s="63" t="s">
        <v>274</v>
      </c>
      <c r="BZ22" s="240"/>
      <c r="CA22" s="239"/>
      <c r="CB22" s="240"/>
      <c r="CC22" s="239" t="s">
        <v>274</v>
      </c>
      <c r="CD22" s="240"/>
      <c r="CE22" s="61" t="s">
        <v>274</v>
      </c>
      <c r="CF22" s="240"/>
      <c r="CG22" s="246"/>
      <c r="CH22" s="247"/>
      <c r="CI22" s="248"/>
      <c r="CJ22" s="249"/>
      <c r="CK22" s="63" t="s">
        <v>296</v>
      </c>
      <c r="CL22" s="240" t="s">
        <v>654</v>
      </c>
      <c r="CM22" s="239"/>
      <c r="CN22" s="240"/>
      <c r="CO22" s="63" t="s">
        <v>866</v>
      </c>
      <c r="CP22" s="240"/>
      <c r="CQ22" s="71" t="s">
        <v>282</v>
      </c>
      <c r="CR22" s="250"/>
      <c r="CS22" s="251" t="s">
        <v>282</v>
      </c>
      <c r="CT22" s="250" t="s">
        <v>661</v>
      </c>
      <c r="CU22" s="251" t="s">
        <v>282</v>
      </c>
      <c r="CV22" s="250"/>
      <c r="CW22" s="252" t="s">
        <v>867</v>
      </c>
      <c r="CX22" s="816"/>
      <c r="CY22" s="245" t="s">
        <v>321</v>
      </c>
      <c r="CZ22" s="826" t="s">
        <v>313</v>
      </c>
      <c r="DA22" s="253"/>
      <c r="DC22" s="254" t="s">
        <v>303</v>
      </c>
      <c r="DD22" s="255">
        <v>18</v>
      </c>
      <c r="DE22" s="256" t="s">
        <v>863</v>
      </c>
      <c r="DF22" s="239" t="s">
        <v>307</v>
      </c>
      <c r="DG22" s="239" t="s">
        <v>380</v>
      </c>
      <c r="DH22" s="239" t="s">
        <v>267</v>
      </c>
      <c r="DI22" s="239" t="s">
        <v>267</v>
      </c>
      <c r="DJ22" s="239">
        <v>12</v>
      </c>
      <c r="DK22" s="241">
        <v>7</v>
      </c>
      <c r="DL22" s="239" t="s">
        <v>282</v>
      </c>
      <c r="DM22" s="239" t="s">
        <v>304</v>
      </c>
      <c r="DN22" s="241" t="s">
        <v>815</v>
      </c>
      <c r="DO22" s="239">
        <v>67</v>
      </c>
      <c r="DP22" s="241">
        <v>1758.51</v>
      </c>
      <c r="DQ22" s="239" t="s">
        <v>282</v>
      </c>
      <c r="DR22" s="239" t="s">
        <v>306</v>
      </c>
      <c r="DS22" s="239" t="s">
        <v>868</v>
      </c>
      <c r="DT22" s="239" t="s">
        <v>282</v>
      </c>
      <c r="DU22" s="239" t="s">
        <v>274</v>
      </c>
      <c r="DV22" s="239" t="s">
        <v>282</v>
      </c>
      <c r="DW22" s="239" t="s">
        <v>274</v>
      </c>
      <c r="DX22" s="239" t="s">
        <v>274</v>
      </c>
      <c r="DY22" s="239" t="s">
        <v>274</v>
      </c>
      <c r="DZ22" s="241" t="s">
        <v>869</v>
      </c>
      <c r="EA22" s="239" t="s">
        <v>282</v>
      </c>
      <c r="EB22" s="257" t="s">
        <v>870</v>
      </c>
      <c r="EC22" s="258" t="s">
        <v>871</v>
      </c>
      <c r="ED22" s="239" t="s">
        <v>267</v>
      </c>
      <c r="EE22" s="239" t="s">
        <v>267</v>
      </c>
      <c r="EF22" s="239" t="s">
        <v>267</v>
      </c>
      <c r="EG22" s="239" t="s">
        <v>267</v>
      </c>
      <c r="EH22" s="241" t="s">
        <v>267</v>
      </c>
      <c r="EI22" s="239" t="s">
        <v>543</v>
      </c>
      <c r="EJ22" s="239"/>
      <c r="EK22" s="241" t="s">
        <v>290</v>
      </c>
      <c r="EL22" s="241" t="s">
        <v>290</v>
      </c>
      <c r="EM22" s="239">
        <v>0</v>
      </c>
      <c r="EN22" s="239">
        <v>0</v>
      </c>
      <c r="EO22" s="241">
        <v>21</v>
      </c>
      <c r="EP22" s="241" t="s">
        <v>304</v>
      </c>
      <c r="EQ22" s="241" t="s">
        <v>325</v>
      </c>
      <c r="ER22" s="259"/>
      <c r="ES22" s="241" t="s">
        <v>872</v>
      </c>
      <c r="ET22" s="260"/>
      <c r="EU22" s="241" t="s">
        <v>321</v>
      </c>
      <c r="EV22" s="241" t="s">
        <v>321</v>
      </c>
      <c r="EW22" s="260"/>
      <c r="EX22" s="260"/>
      <c r="EY22" s="260"/>
      <c r="EZ22" s="239" t="s">
        <v>321</v>
      </c>
      <c r="FA22" s="241" t="s">
        <v>546</v>
      </c>
      <c r="FB22" s="239" t="s">
        <v>321</v>
      </c>
      <c r="FC22" s="241" t="s">
        <v>274</v>
      </c>
      <c r="FD22" s="260"/>
      <c r="FE22" s="241" t="s">
        <v>274</v>
      </c>
      <c r="FF22" s="239">
        <v>0</v>
      </c>
      <c r="FG22" s="239"/>
      <c r="FH22" s="239"/>
      <c r="FI22" s="239"/>
      <c r="FJ22" s="239"/>
      <c r="FK22" s="246"/>
      <c r="FL22" s="239"/>
      <c r="FM22" s="239"/>
      <c r="FN22" s="239"/>
      <c r="FO22" s="239"/>
      <c r="FP22" s="246"/>
      <c r="FQ22" s="246"/>
      <c r="FR22" s="246"/>
      <c r="FS22" s="246"/>
      <c r="FT22" s="246"/>
      <c r="FU22" s="246"/>
      <c r="FV22" s="246"/>
      <c r="FW22" s="246"/>
      <c r="FX22" s="246"/>
      <c r="FY22" s="246"/>
      <c r="FZ22" s="246"/>
      <c r="GA22" s="246"/>
      <c r="GB22" s="246"/>
      <c r="GC22" s="261"/>
      <c r="GD22" s="261"/>
      <c r="GE22" s="239"/>
      <c r="GF22" s="239"/>
    </row>
    <row r="23" spans="1:188" ht="44.4" hidden="1" customHeight="1" x14ac:dyDescent="0.3">
      <c r="A23" s="139"/>
      <c r="B23" s="55">
        <v>19</v>
      </c>
      <c r="C23" s="56" t="s">
        <v>873</v>
      </c>
      <c r="D23" s="22" t="s">
        <v>310</v>
      </c>
      <c r="E23" s="22" t="s">
        <v>874</v>
      </c>
      <c r="F23" s="22"/>
      <c r="G23" s="22"/>
      <c r="H23" s="126"/>
      <c r="I23" s="22"/>
      <c r="J23" s="22"/>
      <c r="K23" s="22"/>
      <c r="L23" s="22"/>
      <c r="M23" s="22"/>
      <c r="N23" s="22"/>
      <c r="O23" s="22"/>
      <c r="P23" s="22"/>
      <c r="Q23" s="126"/>
      <c r="R23" s="22"/>
      <c r="S23" s="126"/>
      <c r="T23" s="22"/>
      <c r="U23" s="22"/>
      <c r="V23" s="22"/>
      <c r="W23" s="22"/>
      <c r="X23" s="22"/>
      <c r="Y23" s="22"/>
      <c r="Z23" s="22"/>
      <c r="AA23" s="22"/>
      <c r="AB23" s="22"/>
      <c r="AC23" s="22"/>
      <c r="AD23" s="22"/>
      <c r="AE23" s="60"/>
      <c r="AF23" s="22"/>
      <c r="AG23" s="22"/>
      <c r="AH23" s="22"/>
      <c r="AI23" s="22"/>
      <c r="AJ23" s="22"/>
      <c r="AK23" s="22"/>
      <c r="AL23" s="22"/>
      <c r="AM23" s="22" t="s">
        <v>274</v>
      </c>
      <c r="AN23" s="22"/>
      <c r="AO23" s="62">
        <v>197</v>
      </c>
      <c r="AP23" s="22"/>
      <c r="AQ23" s="62">
        <v>113</v>
      </c>
      <c r="AR23" s="22"/>
      <c r="AS23" s="62"/>
      <c r="AT23" s="22"/>
      <c r="AU23" s="62"/>
      <c r="AV23" s="22"/>
      <c r="AW23" s="64"/>
      <c r="AX23" s="22"/>
      <c r="AY23" s="22"/>
      <c r="AZ23" s="22"/>
      <c r="BA23" s="83">
        <v>186</v>
      </c>
      <c r="BB23" s="83"/>
      <c r="BC23" s="83">
        <v>186</v>
      </c>
      <c r="BD23" s="83"/>
      <c r="BE23" s="83">
        <v>186</v>
      </c>
      <c r="BF23" s="83"/>
      <c r="BG23" s="83">
        <v>145</v>
      </c>
      <c r="BH23" s="83"/>
      <c r="BI23" s="22" t="s">
        <v>282</v>
      </c>
      <c r="BJ23" s="22" t="s">
        <v>310</v>
      </c>
      <c r="BK23" s="22">
        <v>67</v>
      </c>
      <c r="BL23" s="22"/>
      <c r="BM23" s="22" t="s">
        <v>282</v>
      </c>
      <c r="BN23" s="22" t="s">
        <v>310</v>
      </c>
      <c r="BO23" s="84">
        <v>67</v>
      </c>
      <c r="BP23" s="22"/>
      <c r="BQ23" s="62"/>
      <c r="BR23" s="22" t="s">
        <v>875</v>
      </c>
      <c r="BS23" s="62"/>
      <c r="BT23" s="22"/>
      <c r="BU23" s="62"/>
      <c r="BV23" s="22" t="s">
        <v>875</v>
      </c>
      <c r="BW23" s="62"/>
      <c r="BX23" s="22"/>
      <c r="BY23" s="62"/>
      <c r="BZ23" s="22"/>
      <c r="CA23" s="62"/>
      <c r="CB23" s="22"/>
      <c r="CC23" s="64" t="s">
        <v>282</v>
      </c>
      <c r="CD23" s="22" t="s">
        <v>876</v>
      </c>
      <c r="CE23" s="22"/>
      <c r="CF23" s="22" t="s">
        <v>877</v>
      </c>
      <c r="CG23" s="69"/>
      <c r="CH23" s="69"/>
      <c r="CI23" s="262"/>
      <c r="CJ23" s="70"/>
      <c r="CK23" s="62" t="s">
        <v>296</v>
      </c>
      <c r="CL23" s="22"/>
      <c r="CM23" s="62" t="s">
        <v>282</v>
      </c>
      <c r="CN23" s="22"/>
      <c r="CO23" s="62"/>
      <c r="CP23" s="22" t="s">
        <v>878</v>
      </c>
      <c r="CQ23" s="62"/>
      <c r="CR23" s="42"/>
      <c r="CS23" s="62"/>
      <c r="CT23" s="42"/>
      <c r="CU23" s="110"/>
      <c r="CV23" s="42"/>
      <c r="CW23" s="110"/>
      <c r="CX23" s="814"/>
      <c r="CY23" s="834"/>
      <c r="CZ23" s="827"/>
      <c r="DA23" s="29"/>
      <c r="DC23" s="74"/>
      <c r="DD23" s="75">
        <v>19</v>
      </c>
      <c r="DE23" s="76" t="s">
        <v>873</v>
      </c>
      <c r="DF23" s="22"/>
      <c r="DG23" s="22" t="s">
        <v>310</v>
      </c>
      <c r="DH23" s="22" t="s">
        <v>310</v>
      </c>
      <c r="DI23" s="22" t="s">
        <v>309</v>
      </c>
      <c r="DJ23" s="22"/>
      <c r="DK23" s="22"/>
      <c r="DL23" s="22"/>
      <c r="DM23" s="22" t="s">
        <v>304</v>
      </c>
      <c r="DN23" s="22"/>
      <c r="DO23" s="22">
        <v>382</v>
      </c>
      <c r="DP23" s="22">
        <v>3958</v>
      </c>
      <c r="DQ23" s="22" t="s">
        <v>306</v>
      </c>
      <c r="DR23" s="22" t="s">
        <v>306</v>
      </c>
      <c r="DS23" s="22" t="s">
        <v>541</v>
      </c>
      <c r="DT23" s="22" t="s">
        <v>282</v>
      </c>
      <c r="DU23" s="22" t="s">
        <v>274</v>
      </c>
      <c r="DV23" s="22" t="s">
        <v>282</v>
      </c>
      <c r="DW23" s="22" t="s">
        <v>274</v>
      </c>
      <c r="DX23" s="22" t="s">
        <v>274</v>
      </c>
      <c r="DY23" s="22"/>
      <c r="DZ23" s="22"/>
      <c r="EA23" s="22"/>
      <c r="EB23" s="22"/>
      <c r="EC23" s="22"/>
      <c r="ED23" s="22" t="s">
        <v>310</v>
      </c>
      <c r="EE23" s="83" t="s">
        <v>310</v>
      </c>
      <c r="EF23" s="83" t="s">
        <v>310</v>
      </c>
      <c r="EG23" s="83" t="s">
        <v>310</v>
      </c>
      <c r="EH23" s="83"/>
      <c r="EI23" s="83" t="s">
        <v>310</v>
      </c>
      <c r="EJ23" s="83"/>
      <c r="EK23" s="22" t="s">
        <v>310</v>
      </c>
      <c r="EL23" s="22" t="s">
        <v>282</v>
      </c>
      <c r="EM23" s="22" t="s">
        <v>879</v>
      </c>
      <c r="EN23" s="22"/>
      <c r="EO23" s="22"/>
      <c r="EP23" s="22"/>
      <c r="EQ23" s="22"/>
      <c r="ER23" s="136"/>
      <c r="ES23" s="90"/>
      <c r="ET23" s="90"/>
      <c r="EU23" s="90"/>
      <c r="EV23" s="90"/>
      <c r="EW23" s="90"/>
      <c r="EX23" s="90"/>
      <c r="EY23" s="90"/>
      <c r="EZ23" s="22"/>
      <c r="FA23" s="22"/>
      <c r="FB23" s="22"/>
      <c r="FC23" s="90"/>
      <c r="FD23" s="90"/>
      <c r="FE23" s="93"/>
      <c r="FF23" s="83">
        <v>0</v>
      </c>
      <c r="FG23" s="22"/>
      <c r="FH23" s="22"/>
      <c r="FI23" s="22"/>
      <c r="FJ23" s="22"/>
      <c r="FK23" s="69"/>
      <c r="FL23" s="22"/>
      <c r="FM23" s="22"/>
      <c r="FN23" s="22"/>
      <c r="FO23" s="22"/>
      <c r="FP23" s="69"/>
      <c r="FQ23" s="69"/>
      <c r="FR23" s="69"/>
      <c r="FS23" s="69"/>
      <c r="FT23" s="69"/>
      <c r="FU23" s="69"/>
      <c r="FV23" s="69"/>
      <c r="FW23" s="69"/>
      <c r="FX23" s="69"/>
      <c r="FY23" s="69"/>
      <c r="FZ23" s="69"/>
      <c r="GA23" s="69"/>
      <c r="GB23" s="69"/>
      <c r="GC23" s="29"/>
      <c r="GD23" s="29"/>
      <c r="GE23" s="263"/>
      <c r="GF23" s="264"/>
    </row>
    <row r="24" spans="1:188" ht="44.4" customHeight="1" x14ac:dyDescent="0.3">
      <c r="A24" s="139"/>
      <c r="B24" s="55">
        <v>20</v>
      </c>
      <c r="C24" s="56" t="s">
        <v>880</v>
      </c>
      <c r="D24" s="154" t="s">
        <v>380</v>
      </c>
      <c r="E24" s="22" t="s">
        <v>881</v>
      </c>
      <c r="F24" s="22">
        <v>55</v>
      </c>
      <c r="G24" s="22">
        <v>21</v>
      </c>
      <c r="H24" s="126" t="s">
        <v>882</v>
      </c>
      <c r="I24" s="265" t="s">
        <v>883</v>
      </c>
      <c r="J24" s="265">
        <v>21</v>
      </c>
      <c r="K24" s="265" t="s">
        <v>884</v>
      </c>
      <c r="L24" s="265">
        <v>0</v>
      </c>
      <c r="M24" s="22"/>
      <c r="N24" s="265"/>
      <c r="O24" s="265" t="s">
        <v>885</v>
      </c>
      <c r="P24" s="265" t="s">
        <v>886</v>
      </c>
      <c r="Q24" s="59" t="s">
        <v>272</v>
      </c>
      <c r="R24" s="265" t="s">
        <v>887</v>
      </c>
      <c r="S24" s="59" t="s">
        <v>888</v>
      </c>
      <c r="T24" s="265" t="s">
        <v>889</v>
      </c>
      <c r="U24" s="162" t="s">
        <v>321</v>
      </c>
      <c r="V24" s="22"/>
      <c r="W24" s="265" t="s">
        <v>309</v>
      </c>
      <c r="X24" s="265" t="s">
        <v>890</v>
      </c>
      <c r="Y24" s="22"/>
      <c r="Z24" s="22"/>
      <c r="AA24" s="266" t="s">
        <v>321</v>
      </c>
      <c r="AB24" s="22"/>
      <c r="AC24" s="266" t="s">
        <v>321</v>
      </c>
      <c r="AD24" s="22"/>
      <c r="AE24" s="267"/>
      <c r="AF24" s="265" t="s">
        <v>279</v>
      </c>
      <c r="AG24" s="265" t="s">
        <v>891</v>
      </c>
      <c r="AH24" s="81" t="s">
        <v>323</v>
      </c>
      <c r="AI24" s="82" t="s">
        <v>324</v>
      </c>
      <c r="AJ24" s="22" t="s">
        <v>892</v>
      </c>
      <c r="AK24" s="22" t="s">
        <v>893</v>
      </c>
      <c r="AL24" s="22" t="s">
        <v>894</v>
      </c>
      <c r="AM24" s="57" t="s">
        <v>282</v>
      </c>
      <c r="AN24" s="22" t="s">
        <v>895</v>
      </c>
      <c r="AO24" s="62">
        <v>110</v>
      </c>
      <c r="AP24" s="22" t="s">
        <v>896</v>
      </c>
      <c r="AQ24" s="62">
        <v>5</v>
      </c>
      <c r="AR24" s="22" t="s">
        <v>896</v>
      </c>
      <c r="AS24" s="87" t="s">
        <v>274</v>
      </c>
      <c r="AT24" s="268" t="s">
        <v>897</v>
      </c>
      <c r="AU24" s="62" t="s">
        <v>290</v>
      </c>
      <c r="AV24" s="22"/>
      <c r="AW24" s="64" t="s">
        <v>290</v>
      </c>
      <c r="AX24" s="22"/>
      <c r="AY24" s="22" t="s">
        <v>898</v>
      </c>
      <c r="AZ24" s="268" t="s">
        <v>899</v>
      </c>
      <c r="BA24" s="83">
        <v>65</v>
      </c>
      <c r="BB24" s="268"/>
      <c r="BC24" s="83">
        <v>61</v>
      </c>
      <c r="BD24" s="268"/>
      <c r="BE24" s="83">
        <v>63</v>
      </c>
      <c r="BF24" s="268"/>
      <c r="BG24" s="83">
        <v>15</v>
      </c>
      <c r="BH24" s="83" t="s">
        <v>900</v>
      </c>
      <c r="BI24" s="22" t="s">
        <v>282</v>
      </c>
      <c r="BJ24" s="22" t="s">
        <v>853</v>
      </c>
      <c r="BK24" s="268">
        <v>129</v>
      </c>
      <c r="BL24" s="265" t="s">
        <v>901</v>
      </c>
      <c r="BM24" s="22" t="s">
        <v>282</v>
      </c>
      <c r="BN24" s="22" t="s">
        <v>853</v>
      </c>
      <c r="BO24" s="269">
        <v>53</v>
      </c>
      <c r="BP24" s="268" t="s">
        <v>902</v>
      </c>
      <c r="BQ24" s="62">
        <v>40</v>
      </c>
      <c r="BR24" s="22" t="s">
        <v>903</v>
      </c>
      <c r="BS24" s="62">
        <v>73</v>
      </c>
      <c r="BT24" s="265" t="s">
        <v>904</v>
      </c>
      <c r="BU24" s="62">
        <v>176</v>
      </c>
      <c r="BV24" s="265" t="s">
        <v>905</v>
      </c>
      <c r="BW24" s="62">
        <v>94</v>
      </c>
      <c r="BX24" s="265" t="s">
        <v>906</v>
      </c>
      <c r="BY24" s="63" t="s">
        <v>274</v>
      </c>
      <c r="BZ24" s="265" t="s">
        <v>907</v>
      </c>
      <c r="CA24" s="62"/>
      <c r="CB24" s="22"/>
      <c r="CC24" s="64" t="s">
        <v>274</v>
      </c>
      <c r="CD24" s="265" t="s">
        <v>908</v>
      </c>
      <c r="CE24" s="68" t="s">
        <v>295</v>
      </c>
      <c r="CF24" s="22"/>
      <c r="CG24" s="60" t="s">
        <v>290</v>
      </c>
      <c r="CH24" s="69"/>
      <c r="CI24" s="158" t="s">
        <v>290</v>
      </c>
      <c r="CJ24" s="70"/>
      <c r="CK24" s="63" t="s">
        <v>296</v>
      </c>
      <c r="CL24" s="22" t="s">
        <v>909</v>
      </c>
      <c r="CM24" s="63" t="s">
        <v>282</v>
      </c>
      <c r="CN24" s="22" t="s">
        <v>910</v>
      </c>
      <c r="CO24" s="62"/>
      <c r="CP24" s="22" t="s">
        <v>911</v>
      </c>
      <c r="CQ24" s="71" t="s">
        <v>282</v>
      </c>
      <c r="CR24" s="42"/>
      <c r="CS24" s="63" t="s">
        <v>282</v>
      </c>
      <c r="CT24" s="22" t="s">
        <v>912</v>
      </c>
      <c r="CU24" s="63" t="s">
        <v>282</v>
      </c>
      <c r="CV24" s="42"/>
      <c r="CW24" s="270" t="s">
        <v>302</v>
      </c>
      <c r="CX24" s="814" t="s">
        <v>913</v>
      </c>
      <c r="CY24" s="834" t="s">
        <v>321</v>
      </c>
      <c r="CZ24" s="828" t="s">
        <v>313</v>
      </c>
      <c r="DA24" s="29"/>
      <c r="DC24" s="74" t="s">
        <v>303</v>
      </c>
      <c r="DD24" s="75">
        <v>20</v>
      </c>
      <c r="DE24" s="76" t="s">
        <v>880</v>
      </c>
      <c r="DF24" s="22" t="s">
        <v>310</v>
      </c>
      <c r="DG24" s="22" t="s">
        <v>380</v>
      </c>
      <c r="DH24" s="22" t="s">
        <v>267</v>
      </c>
      <c r="DI24" s="22" t="s">
        <v>267</v>
      </c>
      <c r="DJ24" s="265">
        <v>2.6</v>
      </c>
      <c r="DK24" s="265">
        <v>0.4</v>
      </c>
      <c r="DL24" s="22" t="s">
        <v>282</v>
      </c>
      <c r="DM24" s="22" t="s">
        <v>304</v>
      </c>
      <c r="DN24" s="265" t="s">
        <v>914</v>
      </c>
      <c r="DO24" s="22">
        <v>256</v>
      </c>
      <c r="DP24" s="265">
        <v>4273.0339999999997</v>
      </c>
      <c r="DQ24" s="22" t="s">
        <v>282</v>
      </c>
      <c r="DR24" s="22" t="s">
        <v>306</v>
      </c>
      <c r="DS24" s="22" t="s">
        <v>915</v>
      </c>
      <c r="DT24" s="265" t="s">
        <v>282</v>
      </c>
      <c r="DU24" s="265"/>
      <c r="DV24" s="265" t="s">
        <v>282</v>
      </c>
      <c r="DW24" s="265" t="s">
        <v>282</v>
      </c>
      <c r="DX24" s="265" t="s">
        <v>282</v>
      </c>
      <c r="DY24" s="22" t="s">
        <v>282</v>
      </c>
      <c r="DZ24" s="22" t="s">
        <v>380</v>
      </c>
      <c r="EA24" s="22" t="s">
        <v>282</v>
      </c>
      <c r="EB24" s="22" t="s">
        <v>870</v>
      </c>
      <c r="EC24" s="22" t="s">
        <v>916</v>
      </c>
      <c r="ED24" s="22" t="s">
        <v>267</v>
      </c>
      <c r="EE24" s="22" t="s">
        <v>267</v>
      </c>
      <c r="EF24" s="22" t="s">
        <v>267</v>
      </c>
      <c r="EG24" s="22" t="s">
        <v>267</v>
      </c>
      <c r="EH24" s="83"/>
      <c r="EI24" s="22" t="s">
        <v>267</v>
      </c>
      <c r="EJ24" s="83"/>
      <c r="EK24" s="22" t="s">
        <v>310</v>
      </c>
      <c r="EL24" s="22" t="s">
        <v>309</v>
      </c>
      <c r="EM24" s="265">
        <v>57</v>
      </c>
      <c r="EN24" s="265">
        <v>0</v>
      </c>
      <c r="EO24" s="268">
        <v>0</v>
      </c>
      <c r="EP24" s="268" t="s">
        <v>304</v>
      </c>
      <c r="EQ24" s="19" t="s">
        <v>282</v>
      </c>
      <c r="ER24" s="19" t="s">
        <v>309</v>
      </c>
      <c r="ES24" s="268" t="s">
        <v>382</v>
      </c>
      <c r="ET24" s="268" t="s">
        <v>917</v>
      </c>
      <c r="EU24" s="268" t="s">
        <v>282</v>
      </c>
      <c r="EV24" s="268" t="s">
        <v>282</v>
      </c>
      <c r="EW24" s="268"/>
      <c r="EX24" s="268"/>
      <c r="EY24" s="268"/>
      <c r="EZ24" s="268" t="s">
        <v>274</v>
      </c>
      <c r="FA24" s="22"/>
      <c r="FB24" s="22"/>
      <c r="FC24" s="268" t="s">
        <v>282</v>
      </c>
      <c r="FD24" s="268" t="s">
        <v>282</v>
      </c>
      <c r="FE24" s="269" t="s">
        <v>282</v>
      </c>
      <c r="FF24" s="83">
        <v>0</v>
      </c>
      <c r="FG24" s="22" t="s">
        <v>290</v>
      </c>
      <c r="FH24" s="22" t="s">
        <v>290</v>
      </c>
      <c r="FI24" s="22" t="s">
        <v>290</v>
      </c>
      <c r="FJ24" s="22" t="s">
        <v>290</v>
      </c>
      <c r="FK24" s="22" t="s">
        <v>290</v>
      </c>
      <c r="FL24" s="22" t="s">
        <v>290</v>
      </c>
      <c r="FM24" s="22" t="s">
        <v>290</v>
      </c>
      <c r="FN24" s="22" t="s">
        <v>290</v>
      </c>
      <c r="FO24" s="22" t="s">
        <v>290</v>
      </c>
      <c r="FP24" s="22" t="s">
        <v>290</v>
      </c>
      <c r="FQ24" s="22" t="s">
        <v>290</v>
      </c>
      <c r="FR24" s="22" t="s">
        <v>290</v>
      </c>
      <c r="FS24" s="22" t="s">
        <v>290</v>
      </c>
      <c r="FT24" s="22" t="s">
        <v>290</v>
      </c>
      <c r="FU24" s="22" t="s">
        <v>290</v>
      </c>
      <c r="FV24" s="22" t="s">
        <v>290</v>
      </c>
      <c r="FW24" s="22" t="s">
        <v>290</v>
      </c>
      <c r="FX24" s="22" t="s">
        <v>290</v>
      </c>
      <c r="FY24" s="22" t="s">
        <v>290</v>
      </c>
      <c r="FZ24" s="22" t="s">
        <v>290</v>
      </c>
      <c r="GA24" s="22" t="s">
        <v>290</v>
      </c>
      <c r="GB24" s="22" t="s">
        <v>290</v>
      </c>
      <c r="GC24" s="22" t="s">
        <v>290</v>
      </c>
      <c r="GD24" s="22" t="s">
        <v>290</v>
      </c>
      <c r="GE24" s="64"/>
      <c r="GF24" s="84" t="s">
        <v>274</v>
      </c>
    </row>
    <row r="25" spans="1:188" ht="72" customHeight="1" x14ac:dyDescent="0.3">
      <c r="A25" s="139"/>
      <c r="B25" s="55">
        <v>21</v>
      </c>
      <c r="C25" s="56" t="s">
        <v>918</v>
      </c>
      <c r="D25" s="81" t="s">
        <v>919</v>
      </c>
      <c r="E25" s="22" t="s">
        <v>920</v>
      </c>
      <c r="F25" s="22" t="s">
        <v>921</v>
      </c>
      <c r="G25" s="22" t="s">
        <v>922</v>
      </c>
      <c r="H25" s="57" t="s">
        <v>268</v>
      </c>
      <c r="I25" s="22" t="s">
        <v>923</v>
      </c>
      <c r="J25" s="22" t="s">
        <v>922</v>
      </c>
      <c r="K25" s="22"/>
      <c r="L25" s="84" t="s">
        <v>922</v>
      </c>
      <c r="M25" s="22"/>
      <c r="N25" s="84"/>
      <c r="O25" s="84" t="s">
        <v>924</v>
      </c>
      <c r="P25" s="22" t="s">
        <v>924</v>
      </c>
      <c r="Q25" s="57" t="s">
        <v>397</v>
      </c>
      <c r="R25" s="22" t="s">
        <v>397</v>
      </c>
      <c r="S25" s="57" t="s">
        <v>313</v>
      </c>
      <c r="T25" s="22" t="s">
        <v>313</v>
      </c>
      <c r="U25" s="81" t="s">
        <v>313</v>
      </c>
      <c r="V25" s="22" t="s">
        <v>313</v>
      </c>
      <c r="W25" s="22"/>
      <c r="X25" s="22"/>
      <c r="Y25" s="22"/>
      <c r="Z25" s="22"/>
      <c r="AA25" s="266" t="s">
        <v>321</v>
      </c>
      <c r="AB25" s="22" t="s">
        <v>925</v>
      </c>
      <c r="AC25" s="57" t="s">
        <v>321</v>
      </c>
      <c r="AD25" s="22" t="s">
        <v>321</v>
      </c>
      <c r="AE25" s="158"/>
      <c r="AF25" s="84" t="s">
        <v>926</v>
      </c>
      <c r="AG25" s="22" t="s">
        <v>926</v>
      </c>
      <c r="AH25" s="84" t="s">
        <v>755</v>
      </c>
      <c r="AI25" s="84" t="s">
        <v>755</v>
      </c>
      <c r="AJ25" s="22" t="s">
        <v>812</v>
      </c>
      <c r="AK25" s="22" t="s">
        <v>927</v>
      </c>
      <c r="AL25" s="22" t="s">
        <v>928</v>
      </c>
      <c r="AM25" s="57" t="s">
        <v>282</v>
      </c>
      <c r="AN25" s="22" t="s">
        <v>929</v>
      </c>
      <c r="AO25" s="271">
        <v>73</v>
      </c>
      <c r="AP25" s="22" t="s">
        <v>930</v>
      </c>
      <c r="AQ25" s="271">
        <v>48</v>
      </c>
      <c r="AR25" s="22" t="s">
        <v>931</v>
      </c>
      <c r="AS25" s="272" t="s">
        <v>274</v>
      </c>
      <c r="AT25" s="22" t="s">
        <v>573</v>
      </c>
      <c r="AU25" s="271" t="s">
        <v>290</v>
      </c>
      <c r="AV25" s="22"/>
      <c r="AW25" s="22" t="s">
        <v>290</v>
      </c>
      <c r="AX25" s="22"/>
      <c r="AY25" s="22">
        <v>121</v>
      </c>
      <c r="AZ25" s="22" t="s">
        <v>932</v>
      </c>
      <c r="BA25" s="83">
        <v>82</v>
      </c>
      <c r="BB25" s="22" t="s">
        <v>933</v>
      </c>
      <c r="BC25" s="83">
        <v>39</v>
      </c>
      <c r="BD25" s="22" t="s">
        <v>933</v>
      </c>
      <c r="BE25" s="83">
        <v>112</v>
      </c>
      <c r="BF25" s="22" t="s">
        <v>933</v>
      </c>
      <c r="BG25" s="83">
        <v>29</v>
      </c>
      <c r="BH25" s="83" t="s">
        <v>933</v>
      </c>
      <c r="BI25" s="22" t="s">
        <v>934</v>
      </c>
      <c r="BJ25" s="22" t="s">
        <v>267</v>
      </c>
      <c r="BK25" s="22" t="s">
        <v>935</v>
      </c>
      <c r="BL25" s="22" t="s">
        <v>936</v>
      </c>
      <c r="BM25" s="22" t="s">
        <v>937</v>
      </c>
      <c r="BN25" s="22" t="s">
        <v>267</v>
      </c>
      <c r="BO25" s="22" t="s">
        <v>938</v>
      </c>
      <c r="BP25" s="22" t="s">
        <v>939</v>
      </c>
      <c r="BQ25" s="271" t="s">
        <v>940</v>
      </c>
      <c r="BR25" s="22" t="s">
        <v>941</v>
      </c>
      <c r="BS25" s="271">
        <v>91</v>
      </c>
      <c r="BT25" s="22"/>
      <c r="BU25" s="271" t="s">
        <v>942</v>
      </c>
      <c r="BV25" s="22" t="s">
        <v>943</v>
      </c>
      <c r="BW25" s="271">
        <v>100</v>
      </c>
      <c r="BX25" s="22" t="s">
        <v>944</v>
      </c>
      <c r="BY25" s="63" t="s">
        <v>274</v>
      </c>
      <c r="BZ25" s="22"/>
      <c r="CA25" s="271"/>
      <c r="CB25" s="22" t="s">
        <v>945</v>
      </c>
      <c r="CC25" s="22" t="s">
        <v>462</v>
      </c>
      <c r="CD25" s="22"/>
      <c r="CE25" s="61" t="s">
        <v>946</v>
      </c>
      <c r="CF25" s="22"/>
      <c r="CG25" s="61" t="s">
        <v>946</v>
      </c>
      <c r="CH25" s="60" t="s">
        <v>947</v>
      </c>
      <c r="CI25" s="61" t="s">
        <v>946</v>
      </c>
      <c r="CJ25" s="60" t="s">
        <v>948</v>
      </c>
      <c r="CK25" s="273" t="s">
        <v>949</v>
      </c>
      <c r="CL25" s="22"/>
      <c r="CM25" s="272" t="s">
        <v>340</v>
      </c>
      <c r="CN25" s="22" t="s">
        <v>950</v>
      </c>
      <c r="CO25" s="271" t="s">
        <v>951</v>
      </c>
      <c r="CP25" s="22" t="s">
        <v>952</v>
      </c>
      <c r="CQ25" s="273" t="s">
        <v>953</v>
      </c>
      <c r="CR25" s="42"/>
      <c r="CS25" s="272" t="s">
        <v>954</v>
      </c>
      <c r="CT25" s="42"/>
      <c r="CU25" s="273" t="s">
        <v>955</v>
      </c>
      <c r="CV25" s="42"/>
      <c r="CW25" s="274" t="s">
        <v>956</v>
      </c>
      <c r="CX25" s="814"/>
      <c r="CY25" s="390" t="s">
        <v>982</v>
      </c>
      <c r="CZ25" s="274" t="s">
        <v>957</v>
      </c>
      <c r="DA25" s="29"/>
      <c r="DC25" s="74" t="s">
        <v>303</v>
      </c>
      <c r="DD25" s="75">
        <v>21</v>
      </c>
      <c r="DE25" s="76" t="s">
        <v>918</v>
      </c>
      <c r="DF25" s="22" t="s">
        <v>853</v>
      </c>
      <c r="DG25" s="22" t="s">
        <v>919</v>
      </c>
      <c r="DH25" s="22" t="s">
        <v>267</v>
      </c>
      <c r="DI25" s="22" t="s">
        <v>958</v>
      </c>
      <c r="DJ25" s="22">
        <v>16.760000000000002</v>
      </c>
      <c r="DK25" s="22">
        <v>7.78</v>
      </c>
      <c r="DL25" s="22" t="s">
        <v>282</v>
      </c>
      <c r="DM25" s="22" t="s">
        <v>304</v>
      </c>
      <c r="DN25" s="22" t="s">
        <v>959</v>
      </c>
      <c r="DO25" s="22">
        <v>728</v>
      </c>
      <c r="DP25" s="22">
        <v>7563</v>
      </c>
      <c r="DQ25" s="22" t="s">
        <v>282</v>
      </c>
      <c r="DR25" s="22" t="s">
        <v>960</v>
      </c>
      <c r="DS25" s="22" t="s">
        <v>321</v>
      </c>
      <c r="DT25" s="22" t="s">
        <v>961</v>
      </c>
      <c r="DU25" s="22" t="s">
        <v>274</v>
      </c>
      <c r="DV25" s="22" t="s">
        <v>274</v>
      </c>
      <c r="DW25" s="22" t="s">
        <v>282</v>
      </c>
      <c r="DX25" s="22" t="s">
        <v>274</v>
      </c>
      <c r="DY25" s="22" t="s">
        <v>274</v>
      </c>
      <c r="DZ25" s="22" t="s">
        <v>817</v>
      </c>
      <c r="EA25" s="22" t="s">
        <v>282</v>
      </c>
      <c r="EB25" s="39" t="s">
        <v>321</v>
      </c>
      <c r="EC25" s="22" t="s">
        <v>763</v>
      </c>
      <c r="ED25" s="22" t="s">
        <v>346</v>
      </c>
      <c r="EE25" s="83" t="s">
        <v>267</v>
      </c>
      <c r="EF25" s="83" t="s">
        <v>267</v>
      </c>
      <c r="EG25" s="22" t="s">
        <v>346</v>
      </c>
      <c r="EH25" s="83"/>
      <c r="EI25" s="83" t="s">
        <v>267</v>
      </c>
      <c r="EJ25" s="83"/>
      <c r="EK25" s="83" t="s">
        <v>267</v>
      </c>
      <c r="EL25" s="22" t="s">
        <v>274</v>
      </c>
      <c r="EM25" s="22">
        <v>18</v>
      </c>
      <c r="EN25" s="22">
        <v>13</v>
      </c>
      <c r="EO25" s="22">
        <v>49</v>
      </c>
      <c r="EP25" s="77" t="s">
        <v>304</v>
      </c>
      <c r="EQ25" s="77" t="s">
        <v>421</v>
      </c>
      <c r="ER25" s="69"/>
      <c r="ES25" s="77" t="s">
        <v>962</v>
      </c>
      <c r="ET25" s="77" t="s">
        <v>962</v>
      </c>
      <c r="EU25" s="77" t="s">
        <v>274</v>
      </c>
      <c r="EV25" s="124" t="s">
        <v>274</v>
      </c>
      <c r="EW25" s="124" t="s">
        <v>274</v>
      </c>
      <c r="EX25" s="77" t="s">
        <v>963</v>
      </c>
      <c r="EY25" s="124"/>
      <c r="EZ25" s="77" t="s">
        <v>823</v>
      </c>
      <c r="FA25" s="22"/>
      <c r="FB25" s="22" t="s">
        <v>282</v>
      </c>
      <c r="FC25" s="124" t="s">
        <v>274</v>
      </c>
      <c r="FD25" s="124" t="s">
        <v>274</v>
      </c>
      <c r="FE25" s="124" t="s">
        <v>282</v>
      </c>
      <c r="FF25" s="83">
        <v>0</v>
      </c>
      <c r="FG25" s="22" t="s">
        <v>964</v>
      </c>
      <c r="FH25" s="22" t="s">
        <v>965</v>
      </c>
      <c r="FI25" s="22" t="s">
        <v>966</v>
      </c>
      <c r="FJ25" s="22" t="s">
        <v>967</v>
      </c>
      <c r="FK25" s="69" t="s">
        <v>968</v>
      </c>
      <c r="FL25" s="22" t="s">
        <v>969</v>
      </c>
      <c r="FM25" s="22" t="s">
        <v>970</v>
      </c>
      <c r="FN25" s="22" t="s">
        <v>971</v>
      </c>
      <c r="FO25" s="22" t="s">
        <v>972</v>
      </c>
      <c r="FP25" s="69" t="s">
        <v>973</v>
      </c>
      <c r="FQ25" s="69" t="s">
        <v>974</v>
      </c>
      <c r="FR25" s="69" t="s">
        <v>975</v>
      </c>
      <c r="FS25" s="42" t="s">
        <v>725</v>
      </c>
      <c r="FT25" s="69" t="s">
        <v>976</v>
      </c>
      <c r="FU25" s="69" t="s">
        <v>977</v>
      </c>
      <c r="FV25" s="22" t="s">
        <v>978</v>
      </c>
      <c r="FW25" s="22" t="s">
        <v>507</v>
      </c>
      <c r="FX25" s="22" t="s">
        <v>313</v>
      </c>
      <c r="FY25" s="22" t="s">
        <v>321</v>
      </c>
      <c r="FZ25" s="69" t="s">
        <v>979</v>
      </c>
      <c r="GA25" s="22" t="s">
        <v>980</v>
      </c>
      <c r="GB25" s="22" t="s">
        <v>573</v>
      </c>
      <c r="GC25" s="22" t="s">
        <v>313</v>
      </c>
      <c r="GD25" s="42"/>
      <c r="GE25" s="22" t="s">
        <v>981</v>
      </c>
      <c r="GF25" s="22" t="s">
        <v>321</v>
      </c>
    </row>
    <row r="26" spans="1:188" ht="49.2" customHeight="1" x14ac:dyDescent="0.3">
      <c r="A26" s="275" t="s">
        <v>983</v>
      </c>
      <c r="B26" s="276"/>
      <c r="D26" s="277"/>
      <c r="E26" s="277"/>
      <c r="F26" s="277"/>
      <c r="G26" s="277"/>
      <c r="H26" s="278" t="s">
        <v>984</v>
      </c>
      <c r="I26" s="279"/>
      <c r="J26" s="280"/>
      <c r="K26" s="281"/>
      <c r="L26" s="282"/>
      <c r="M26" s="282"/>
      <c r="N26" s="283">
        <v>12</v>
      </c>
      <c r="O26" s="283" t="s">
        <v>985</v>
      </c>
      <c r="P26" s="284"/>
      <c r="Q26" s="285" t="s">
        <v>986</v>
      </c>
      <c r="R26" s="285"/>
      <c r="S26" s="278" t="s">
        <v>987</v>
      </c>
      <c r="T26" s="278"/>
      <c r="U26" s="278" t="s">
        <v>988</v>
      </c>
      <c r="V26" s="278"/>
      <c r="W26" s="57" t="s">
        <v>989</v>
      </c>
      <c r="X26" s="57"/>
      <c r="Y26" s="286"/>
      <c r="Z26" s="286"/>
      <c r="AA26" s="278" t="s">
        <v>990</v>
      </c>
      <c r="AB26" s="279"/>
      <c r="AC26" s="279" t="s">
        <v>991</v>
      </c>
      <c r="AD26" s="287"/>
      <c r="AE26" s="283">
        <v>10</v>
      </c>
      <c r="AF26" s="288" t="s">
        <v>992</v>
      </c>
      <c r="AG26" s="288"/>
      <c r="AH26" s="288"/>
      <c r="AI26" s="57" t="s">
        <v>993</v>
      </c>
      <c r="AJ26" s="57"/>
      <c r="AK26" s="278" t="s">
        <v>994</v>
      </c>
      <c r="AL26" s="278"/>
      <c r="AM26" s="289" t="s">
        <v>995</v>
      </c>
      <c r="AN26" s="290"/>
      <c r="AO26" s="291"/>
      <c r="AP26" s="291"/>
      <c r="AQ26" s="291"/>
      <c r="AR26" s="292"/>
      <c r="AS26" s="63" t="s">
        <v>996</v>
      </c>
      <c r="AT26" s="293"/>
      <c r="AU26" s="291"/>
      <c r="AV26" s="291"/>
      <c r="AW26" s="60"/>
      <c r="AX26" s="60"/>
      <c r="AY26" s="60"/>
      <c r="AZ26" s="60"/>
      <c r="BA26" s="294"/>
      <c r="BB26" s="294"/>
      <c r="BC26" s="294"/>
      <c r="BD26" s="294"/>
      <c r="BE26" s="294"/>
      <c r="BF26" s="294"/>
      <c r="BG26" s="294"/>
      <c r="BH26" s="294"/>
      <c r="BI26" s="60"/>
      <c r="BJ26" s="60"/>
      <c r="BK26" s="60"/>
      <c r="BL26" s="60"/>
      <c r="BM26" s="60"/>
      <c r="BN26" s="60"/>
      <c r="BO26" s="60"/>
      <c r="BP26" s="291"/>
      <c r="BQ26" s="291"/>
      <c r="BR26" s="291"/>
      <c r="BS26" s="291"/>
      <c r="BT26" s="291"/>
      <c r="BU26" s="291"/>
      <c r="BV26" s="291"/>
      <c r="BW26" s="291"/>
      <c r="BX26" s="292"/>
      <c r="BY26" s="63" t="s">
        <v>997</v>
      </c>
      <c r="BZ26" s="293"/>
      <c r="CA26" s="291" t="s">
        <v>998</v>
      </c>
      <c r="CB26" s="291"/>
      <c r="CC26" s="60" t="s">
        <v>999</v>
      </c>
      <c r="CD26" s="60"/>
      <c r="CE26" s="57" t="s">
        <v>1000</v>
      </c>
      <c r="CF26" s="57"/>
      <c r="CG26" s="60" t="s">
        <v>1001</v>
      </c>
      <c r="CH26" s="60"/>
      <c r="CI26" s="57" t="s">
        <v>1002</v>
      </c>
      <c r="CJ26" s="293"/>
      <c r="CK26" s="63" t="s">
        <v>1003</v>
      </c>
      <c r="CL26" s="63"/>
      <c r="CM26" s="63" t="s">
        <v>1004</v>
      </c>
      <c r="CN26" s="63"/>
      <c r="CO26" s="63" t="s">
        <v>1005</v>
      </c>
      <c r="CP26" s="63"/>
      <c r="CQ26" s="63" t="s">
        <v>1006</v>
      </c>
      <c r="CR26" s="63"/>
      <c r="CS26" s="63" t="s">
        <v>1007</v>
      </c>
      <c r="CT26" s="63"/>
      <c r="CU26" s="63" t="s">
        <v>1008</v>
      </c>
      <c r="CV26" s="63"/>
      <c r="CW26" s="63" t="s">
        <v>1009</v>
      </c>
      <c r="CX26" s="817"/>
      <c r="CY26" s="62"/>
      <c r="CZ26" s="820" t="s">
        <v>1010</v>
      </c>
      <c r="DA26" s="295"/>
      <c r="DC26" s="296"/>
      <c r="DD26" s="297"/>
      <c r="DE26" s="298"/>
      <c r="DF26" s="277"/>
      <c r="DG26" s="277"/>
      <c r="DH26" s="277"/>
      <c r="DI26" s="277"/>
      <c r="DJ26" s="277"/>
      <c r="DK26" s="277"/>
      <c r="DL26" s="277"/>
      <c r="DM26" s="277"/>
      <c r="DN26" s="277"/>
      <c r="DO26" s="277"/>
      <c r="DP26" s="277"/>
      <c r="DQ26" s="22"/>
      <c r="DR26" s="22"/>
      <c r="DS26" s="22"/>
      <c r="DT26" s="22"/>
      <c r="DU26" s="22"/>
      <c r="DV26" s="22"/>
      <c r="DW26" s="22"/>
      <c r="DX26" s="22"/>
      <c r="DY26" s="22"/>
      <c r="DZ26" s="22"/>
      <c r="EA26" s="22"/>
      <c r="EB26" s="39"/>
      <c r="EC26" s="22"/>
      <c r="ED26" s="60"/>
      <c r="EE26" s="294"/>
      <c r="EF26" s="294"/>
      <c r="EG26" s="60"/>
      <c r="EH26" s="294"/>
      <c r="EI26" s="294"/>
      <c r="EJ26" s="294"/>
      <c r="EK26" s="294"/>
      <c r="EL26" s="60"/>
      <c r="EM26" s="60"/>
      <c r="EN26" s="60"/>
      <c r="EO26" s="60"/>
      <c r="EP26" s="299"/>
      <c r="EQ26" s="299"/>
      <c r="ER26" s="131"/>
      <c r="ES26" s="299"/>
      <c r="ET26" s="299"/>
      <c r="EU26" s="299"/>
      <c r="EV26" s="300"/>
      <c r="EW26" s="300"/>
      <c r="EX26" s="299"/>
      <c r="EY26" s="300"/>
      <c r="EZ26" s="299"/>
      <c r="FA26" s="60"/>
      <c r="FB26" s="60"/>
      <c r="FC26" s="300"/>
      <c r="FD26" s="300"/>
      <c r="FE26" s="300"/>
      <c r="FF26" s="294"/>
      <c r="FG26" s="60"/>
      <c r="FH26" s="60"/>
      <c r="FI26" s="60"/>
      <c r="FJ26" s="60"/>
      <c r="FK26" s="131"/>
      <c r="FL26" s="60"/>
      <c r="FM26" s="60"/>
      <c r="FN26" s="60"/>
      <c r="FO26" s="60"/>
      <c r="FP26" s="131"/>
      <c r="FQ26" s="131"/>
      <c r="FR26" s="131"/>
      <c r="FS26" s="301"/>
      <c r="FT26" s="131"/>
      <c r="FU26" s="131"/>
      <c r="FV26" s="60"/>
      <c r="FW26" s="60"/>
      <c r="FX26" s="60"/>
      <c r="FY26" s="60"/>
      <c r="FZ26" s="131"/>
      <c r="GA26" s="60"/>
      <c r="GB26" s="60"/>
      <c r="GC26" s="60"/>
      <c r="GD26" s="301"/>
      <c r="GE26" s="60"/>
      <c r="GF26" s="60"/>
    </row>
    <row r="27" spans="1:188" ht="49.2" customHeight="1" x14ac:dyDescent="0.3">
      <c r="A27" s="275" t="s">
        <v>983</v>
      </c>
      <c r="B27" s="276"/>
      <c r="D27" s="277"/>
      <c r="E27" s="277"/>
      <c r="F27" s="277"/>
      <c r="G27" s="277"/>
      <c r="H27" s="302" t="s">
        <v>1011</v>
      </c>
      <c r="I27" s="303"/>
      <c r="J27" s="280"/>
      <c r="K27" s="281"/>
      <c r="L27" s="282"/>
      <c r="M27" s="282"/>
      <c r="N27" s="283">
        <v>11</v>
      </c>
      <c r="O27" s="283" t="s">
        <v>1012</v>
      </c>
      <c r="P27" s="284"/>
      <c r="Q27" s="304" t="s">
        <v>1013</v>
      </c>
      <c r="R27" s="304"/>
      <c r="S27" s="305" t="s">
        <v>1014</v>
      </c>
      <c r="T27" s="305"/>
      <c r="U27" s="306" t="s">
        <v>1015</v>
      </c>
      <c r="V27" s="306"/>
      <c r="W27" s="104" t="s">
        <v>1016</v>
      </c>
      <c r="X27" s="104"/>
      <c r="Y27" s="286"/>
      <c r="Z27" s="286"/>
      <c r="AA27" s="286" t="s">
        <v>1017</v>
      </c>
      <c r="AB27" s="280"/>
      <c r="AC27" s="307" t="s">
        <v>1018</v>
      </c>
      <c r="AD27" s="308"/>
      <c r="AE27" s="283">
        <v>8</v>
      </c>
      <c r="AF27" s="309" t="s">
        <v>1019</v>
      </c>
      <c r="AG27" s="309"/>
      <c r="AH27" s="309"/>
      <c r="AI27" s="221" t="s">
        <v>1020</v>
      </c>
      <c r="AJ27" s="221"/>
      <c r="AK27" s="310" t="s">
        <v>1021</v>
      </c>
      <c r="AL27" s="310"/>
      <c r="AM27" s="311" t="s">
        <v>1018</v>
      </c>
      <c r="AN27" s="304"/>
      <c r="AO27" s="291"/>
      <c r="AP27" s="291"/>
      <c r="AQ27" s="291"/>
      <c r="AR27" s="292"/>
      <c r="AS27" s="87" t="s">
        <v>1022</v>
      </c>
      <c r="AT27" s="312"/>
      <c r="AU27" s="291"/>
      <c r="AV27" s="291"/>
      <c r="AW27" s="60"/>
      <c r="AX27" s="60"/>
      <c r="AY27" s="60"/>
      <c r="AZ27" s="60"/>
      <c r="BA27" s="294"/>
      <c r="BB27" s="294"/>
      <c r="BC27" s="294"/>
      <c r="BD27" s="294"/>
      <c r="BE27" s="294"/>
      <c r="BF27" s="294"/>
      <c r="BG27" s="294"/>
      <c r="BH27" s="294"/>
      <c r="BI27" s="60"/>
      <c r="BJ27" s="60"/>
      <c r="BK27" s="60"/>
      <c r="BL27" s="60"/>
      <c r="BM27" s="60"/>
      <c r="BN27" s="60"/>
      <c r="BO27" s="60"/>
      <c r="BP27" s="291"/>
      <c r="BQ27" s="291"/>
      <c r="BR27" s="291"/>
      <c r="BS27" s="291"/>
      <c r="BT27" s="291"/>
      <c r="BU27" s="291"/>
      <c r="BV27" s="291"/>
      <c r="BW27" s="291"/>
      <c r="BX27" s="292"/>
      <c r="BY27" s="87" t="s">
        <v>1023</v>
      </c>
      <c r="BZ27" s="312"/>
      <c r="CA27" s="291"/>
      <c r="CB27" s="291"/>
      <c r="CC27" s="60" t="s">
        <v>1024</v>
      </c>
      <c r="CD27" s="60"/>
      <c r="CE27" s="61" t="s">
        <v>1025</v>
      </c>
      <c r="CF27" s="61"/>
      <c r="CG27" s="61" t="s">
        <v>1026</v>
      </c>
      <c r="CH27" s="232"/>
      <c r="CI27" s="232" t="s">
        <v>1027</v>
      </c>
      <c r="CJ27" s="312"/>
      <c r="CK27" s="87" t="s">
        <v>1028</v>
      </c>
      <c r="CL27" s="312"/>
      <c r="CM27" s="272" t="s">
        <v>1029</v>
      </c>
      <c r="CN27" s="312"/>
      <c r="CO27" s="192" t="s">
        <v>1030</v>
      </c>
      <c r="CP27" s="192"/>
      <c r="CQ27" s="71" t="s">
        <v>991</v>
      </c>
      <c r="CR27" s="71"/>
      <c r="CS27" s="87" t="s">
        <v>1031</v>
      </c>
      <c r="CT27" s="87"/>
      <c r="CU27" s="71" t="s">
        <v>1032</v>
      </c>
      <c r="CV27" s="71"/>
      <c r="CW27" s="87" t="s">
        <v>1033</v>
      </c>
      <c r="CX27" s="818"/>
      <c r="CY27" s="62"/>
      <c r="CZ27" s="825" t="s">
        <v>1015</v>
      </c>
      <c r="DA27" s="313"/>
      <c r="DC27" s="296"/>
      <c r="DD27" s="297"/>
      <c r="DE27" s="298"/>
      <c r="DF27" s="277"/>
      <c r="DG27" s="277"/>
      <c r="DH27" s="277"/>
      <c r="DI27" s="277"/>
      <c r="DJ27" s="277"/>
      <c r="DK27" s="277"/>
      <c r="DL27" s="277"/>
      <c r="DM27" s="277"/>
      <c r="DN27" s="277"/>
      <c r="DO27" s="277"/>
      <c r="DP27" s="277"/>
      <c r="DQ27" s="22"/>
      <c r="DR27" s="22"/>
      <c r="DS27" s="22"/>
      <c r="DT27" s="22"/>
      <c r="DU27" s="22"/>
      <c r="DV27" s="22"/>
      <c r="DW27" s="22"/>
      <c r="DX27" s="22"/>
      <c r="DY27" s="22"/>
      <c r="DZ27" s="22"/>
      <c r="EA27" s="22"/>
      <c r="EB27" s="39"/>
      <c r="EC27" s="22"/>
      <c r="ED27" s="60"/>
      <c r="EE27" s="294"/>
      <c r="EF27" s="294"/>
      <c r="EG27" s="60"/>
      <c r="EH27" s="294"/>
      <c r="EI27" s="294"/>
      <c r="EJ27" s="294"/>
      <c r="EK27" s="294"/>
      <c r="EL27" s="60"/>
      <c r="EM27" s="60"/>
      <c r="EN27" s="60"/>
      <c r="EO27" s="60"/>
      <c r="EP27" s="299"/>
      <c r="EQ27" s="299"/>
      <c r="ER27" s="131"/>
      <c r="ES27" s="299"/>
      <c r="ET27" s="299"/>
      <c r="EU27" s="299"/>
      <c r="EV27" s="300"/>
      <c r="EW27" s="300"/>
      <c r="EX27" s="299"/>
      <c r="EY27" s="300"/>
      <c r="EZ27" s="299"/>
      <c r="FA27" s="60"/>
      <c r="FB27" s="60"/>
      <c r="FC27" s="300"/>
      <c r="FD27" s="300"/>
      <c r="FE27" s="300"/>
      <c r="FF27" s="294"/>
      <c r="FG27" s="60"/>
      <c r="FH27" s="60"/>
      <c r="FI27" s="60"/>
      <c r="FJ27" s="60"/>
      <c r="FK27" s="131"/>
      <c r="FL27" s="60"/>
      <c r="FM27" s="60"/>
      <c r="FN27" s="60"/>
      <c r="FO27" s="60"/>
      <c r="FP27" s="131"/>
      <c r="FQ27" s="131"/>
      <c r="FR27" s="131"/>
      <c r="FS27" s="301"/>
      <c r="FT27" s="131"/>
      <c r="FU27" s="131"/>
      <c r="FV27" s="60"/>
      <c r="FW27" s="60"/>
      <c r="FX27" s="60"/>
      <c r="FY27" s="60"/>
      <c r="FZ27" s="131"/>
      <c r="GA27" s="60"/>
      <c r="GB27" s="60"/>
      <c r="GC27" s="60"/>
      <c r="GD27" s="301"/>
      <c r="GE27" s="60"/>
      <c r="GF27" s="60"/>
    </row>
    <row r="28" spans="1:188" ht="49.2" customHeight="1" x14ac:dyDescent="0.3">
      <c r="A28" s="33" t="s">
        <v>983</v>
      </c>
      <c r="B28" s="55"/>
      <c r="D28" s="22"/>
      <c r="E28" s="22"/>
      <c r="F28" s="22"/>
      <c r="G28" s="22"/>
      <c r="H28" s="302" t="s">
        <v>1034</v>
      </c>
      <c r="I28" s="303"/>
      <c r="J28" s="280"/>
      <c r="K28" s="281"/>
      <c r="L28" s="282"/>
      <c r="M28" s="282"/>
      <c r="N28" s="283">
        <v>13</v>
      </c>
      <c r="O28" s="283" t="s">
        <v>1035</v>
      </c>
      <c r="P28" s="284"/>
      <c r="Q28" s="39" t="s">
        <v>1036</v>
      </c>
      <c r="R28" s="39"/>
      <c r="S28" s="39" t="s">
        <v>1036</v>
      </c>
      <c r="T28" s="39"/>
      <c r="U28" s="311" t="s">
        <v>1037</v>
      </c>
      <c r="V28" s="311"/>
      <c r="W28" s="286" t="s">
        <v>1038</v>
      </c>
      <c r="X28" s="286"/>
      <c r="Y28" s="286"/>
      <c r="Z28" s="286"/>
      <c r="AA28" s="286" t="s">
        <v>1039</v>
      </c>
      <c r="AB28" s="280"/>
      <c r="AC28" s="314" t="s">
        <v>1040</v>
      </c>
      <c r="AD28" s="315"/>
      <c r="AE28" s="283">
        <v>7</v>
      </c>
      <c r="AF28" s="309" t="s">
        <v>1041</v>
      </c>
      <c r="AG28" s="309"/>
      <c r="AH28" s="309"/>
      <c r="AI28" s="22" t="s">
        <v>1042</v>
      </c>
      <c r="AJ28" s="22"/>
      <c r="AK28" s="35" t="s">
        <v>1043</v>
      </c>
      <c r="AL28" s="35"/>
      <c r="AM28" s="126" t="s">
        <v>1044</v>
      </c>
      <c r="AN28" s="316"/>
      <c r="AO28" s="291"/>
      <c r="AP28" s="291"/>
      <c r="AQ28" s="291"/>
      <c r="AR28" s="292"/>
      <c r="AS28" s="71" t="s">
        <v>1045</v>
      </c>
      <c r="AT28" s="317"/>
      <c r="AU28" s="291"/>
      <c r="AV28" s="291"/>
      <c r="AW28" s="60"/>
      <c r="AX28" s="60"/>
      <c r="AY28" s="60"/>
      <c r="AZ28" s="60"/>
      <c r="BA28" s="294"/>
      <c r="BB28" s="294"/>
      <c r="BC28" s="294"/>
      <c r="BD28" s="294"/>
      <c r="BE28" s="294"/>
      <c r="BF28" s="294"/>
      <c r="BG28" s="294"/>
      <c r="BH28" s="294"/>
      <c r="BI28" s="60"/>
      <c r="BJ28" s="60"/>
      <c r="BK28" s="60"/>
      <c r="BL28" s="60"/>
      <c r="BM28" s="60"/>
      <c r="BN28" s="60"/>
      <c r="BO28" s="60"/>
      <c r="BP28" s="291"/>
      <c r="BQ28" s="291"/>
      <c r="BR28" s="291"/>
      <c r="BS28" s="291"/>
      <c r="BT28" s="291"/>
      <c r="BU28" s="291"/>
      <c r="BV28" s="291"/>
      <c r="BW28" s="291"/>
      <c r="BX28" s="292"/>
      <c r="BY28" s="71" t="s">
        <v>1046</v>
      </c>
      <c r="BZ28" s="317"/>
      <c r="CA28" s="291"/>
      <c r="CB28" s="291"/>
      <c r="CC28" s="60"/>
      <c r="CD28" s="60"/>
      <c r="CE28" s="197" t="s">
        <v>1047</v>
      </c>
      <c r="CF28" s="197"/>
      <c r="CG28" s="82" t="s">
        <v>1048</v>
      </c>
      <c r="CH28" s="82"/>
      <c r="CI28" s="60" t="s">
        <v>1049</v>
      </c>
      <c r="CJ28" s="292"/>
      <c r="CK28" s="71" t="s">
        <v>1050</v>
      </c>
      <c r="CL28" s="71"/>
      <c r="CM28" s="71" t="s">
        <v>1051</v>
      </c>
      <c r="CN28" s="317"/>
      <c r="CO28" s="271" t="s">
        <v>1052</v>
      </c>
      <c r="CP28" s="271"/>
      <c r="CQ28" s="60" t="s">
        <v>1053</v>
      </c>
      <c r="CR28" s="60"/>
      <c r="CS28" s="60" t="s">
        <v>1054</v>
      </c>
      <c r="CT28" s="292"/>
      <c r="CU28" s="87" t="s">
        <v>1055</v>
      </c>
      <c r="CV28" s="312"/>
      <c r="CW28" s="318" t="s">
        <v>1056</v>
      </c>
      <c r="CX28" s="318"/>
      <c r="CY28" s="62"/>
      <c r="CZ28" s="291" t="s">
        <v>1053</v>
      </c>
      <c r="DA28" s="292"/>
      <c r="DC28" s="296"/>
      <c r="DD28" s="297"/>
      <c r="DE28" s="298"/>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60"/>
      <c r="EE28" s="294"/>
      <c r="EF28" s="294"/>
      <c r="EG28" s="60"/>
      <c r="EH28" s="294"/>
      <c r="EI28" s="294"/>
      <c r="EJ28" s="294"/>
      <c r="EK28" s="294"/>
      <c r="EL28" s="60"/>
      <c r="EM28" s="60"/>
      <c r="EN28" s="60"/>
      <c r="EO28" s="60"/>
      <c r="EP28" s="299"/>
      <c r="EQ28" s="299"/>
      <c r="ER28" s="131"/>
      <c r="ES28" s="299"/>
      <c r="ET28" s="299"/>
      <c r="EU28" s="299"/>
      <c r="EV28" s="300"/>
      <c r="EW28" s="300"/>
      <c r="EX28" s="299"/>
      <c r="EY28" s="300"/>
      <c r="EZ28" s="299"/>
      <c r="FA28" s="60"/>
      <c r="FB28" s="60"/>
      <c r="FC28" s="300"/>
      <c r="FD28" s="300"/>
      <c r="FE28" s="300"/>
      <c r="FF28" s="294"/>
      <c r="FG28" s="60"/>
      <c r="FH28" s="60"/>
      <c r="FI28" s="60"/>
      <c r="FJ28" s="60"/>
      <c r="FK28" s="131"/>
      <c r="FL28" s="60"/>
      <c r="FM28" s="60"/>
      <c r="FN28" s="60"/>
      <c r="FO28" s="60"/>
      <c r="FP28" s="131"/>
      <c r="FQ28" s="131"/>
      <c r="FR28" s="131"/>
      <c r="FS28" s="301"/>
      <c r="FT28" s="131"/>
      <c r="FU28" s="131"/>
      <c r="FV28" s="60"/>
      <c r="FW28" s="60"/>
      <c r="FX28" s="60"/>
      <c r="FY28" s="60"/>
      <c r="FZ28" s="131"/>
      <c r="GA28" s="60"/>
      <c r="GB28" s="60"/>
      <c r="GC28" s="60"/>
      <c r="GD28" s="301"/>
      <c r="GE28" s="60"/>
      <c r="GF28" s="60"/>
    </row>
    <row r="29" spans="1:188" ht="49.2" customHeight="1" x14ac:dyDescent="0.3">
      <c r="A29" s="319"/>
      <c r="B29" s="55"/>
      <c r="D29" s="22"/>
      <c r="E29" s="22"/>
      <c r="F29" s="22"/>
      <c r="G29" s="22"/>
      <c r="H29" s="302" t="s">
        <v>1057</v>
      </c>
      <c r="I29" s="303"/>
      <c r="J29" s="280"/>
      <c r="K29" s="281"/>
      <c r="L29" s="282"/>
      <c r="M29" s="282"/>
      <c r="N29" s="283">
        <v>2</v>
      </c>
      <c r="O29" s="283" t="s">
        <v>1058</v>
      </c>
      <c r="P29" s="284"/>
      <c r="Q29" s="126" t="s">
        <v>1059</v>
      </c>
      <c r="R29" s="126"/>
      <c r="S29" s="39"/>
      <c r="T29" s="39"/>
      <c r="U29" s="39"/>
      <c r="V29" s="39"/>
      <c r="W29" s="22" t="s">
        <v>1060</v>
      </c>
      <c r="X29" s="22"/>
      <c r="Y29" s="286"/>
      <c r="Z29" s="286"/>
      <c r="AA29" s="39" t="s">
        <v>1061</v>
      </c>
      <c r="AB29" s="320"/>
      <c r="AC29" s="320"/>
      <c r="AD29" s="321"/>
      <c r="AE29" s="283">
        <v>5</v>
      </c>
      <c r="AF29" s="309" t="s">
        <v>1062</v>
      </c>
      <c r="AG29" s="309"/>
      <c r="AH29" s="309"/>
      <c r="AI29" s="187" t="s">
        <v>1063</v>
      </c>
      <c r="AJ29" s="187"/>
      <c r="AK29" s="39" t="s">
        <v>1064</v>
      </c>
      <c r="AL29" s="321"/>
      <c r="AM29" s="322"/>
      <c r="AN29" s="322"/>
      <c r="AO29" s="158"/>
      <c r="AP29" s="158"/>
      <c r="AQ29" s="158"/>
      <c r="AR29" s="158"/>
      <c r="AS29" s="158"/>
      <c r="AT29" s="158"/>
      <c r="AU29" s="158"/>
      <c r="AV29" s="158"/>
      <c r="AW29" s="158"/>
      <c r="AX29" s="158"/>
      <c r="AY29" s="158"/>
      <c r="AZ29" s="158"/>
      <c r="BA29" s="323"/>
      <c r="BB29" s="323"/>
      <c r="BC29" s="323"/>
      <c r="BD29" s="323"/>
      <c r="BE29" s="323"/>
      <c r="BF29" s="323"/>
      <c r="BG29" s="323"/>
      <c r="BH29" s="323"/>
      <c r="BI29" s="158"/>
      <c r="BJ29" s="158"/>
      <c r="BK29" s="158"/>
      <c r="BL29" s="158"/>
      <c r="BM29" s="158"/>
      <c r="BN29" s="158"/>
      <c r="BO29" s="158"/>
      <c r="BP29" s="158"/>
      <c r="BQ29" s="158"/>
      <c r="BR29" s="158"/>
      <c r="BS29" s="158"/>
      <c r="BT29" s="158"/>
      <c r="BU29" s="158"/>
      <c r="BV29" s="158"/>
      <c r="BW29" s="158"/>
      <c r="BX29" s="292"/>
      <c r="BY29" s="324" t="s">
        <v>1065</v>
      </c>
      <c r="BZ29" s="324"/>
      <c r="CA29" s="158"/>
      <c r="CB29" s="158"/>
      <c r="CC29" s="158"/>
      <c r="CD29" s="158"/>
      <c r="CE29" s="158" t="s">
        <v>1066</v>
      </c>
      <c r="CF29" s="158"/>
      <c r="CG29" s="237" t="s">
        <v>1067</v>
      </c>
      <c r="CH29" s="237"/>
      <c r="CI29" s="217"/>
      <c r="CJ29" s="325"/>
      <c r="CK29" s="326" t="s">
        <v>1068</v>
      </c>
      <c r="CL29" s="326"/>
      <c r="CM29" s="326" t="s">
        <v>1069</v>
      </c>
      <c r="CN29" s="327"/>
      <c r="CO29" s="236" t="s">
        <v>1070</v>
      </c>
      <c r="CP29" s="328"/>
      <c r="CQ29" s="329" t="s">
        <v>1071</v>
      </c>
      <c r="CR29" s="329"/>
      <c r="CS29" s="329" t="s">
        <v>1071</v>
      </c>
      <c r="CT29" s="329"/>
      <c r="CU29" s="329" t="s">
        <v>1071</v>
      </c>
      <c r="CV29" s="330"/>
      <c r="CW29" s="326" t="s">
        <v>1072</v>
      </c>
      <c r="CX29" s="327"/>
      <c r="CY29" s="615"/>
      <c r="CZ29" s="829" t="s">
        <v>1073</v>
      </c>
      <c r="DA29" s="331"/>
      <c r="DC29" s="332"/>
      <c r="DD29" s="297"/>
      <c r="DE29" s="333"/>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158"/>
      <c r="EE29" s="323"/>
      <c r="EF29" s="323"/>
      <c r="EG29" s="158"/>
      <c r="EH29" s="323"/>
      <c r="EI29" s="323"/>
      <c r="EJ29" s="323"/>
      <c r="EK29" s="323"/>
      <c r="EL29" s="158"/>
      <c r="EM29" s="158"/>
      <c r="EN29" s="158"/>
      <c r="EO29" s="158"/>
      <c r="EP29" s="158"/>
      <c r="EQ29" s="158"/>
      <c r="ER29" s="334"/>
      <c r="ES29" s="335"/>
      <c r="ET29" s="335"/>
      <c r="EU29" s="335"/>
      <c r="EV29" s="335"/>
      <c r="EW29" s="335"/>
      <c r="EX29" s="335"/>
      <c r="EY29" s="335"/>
      <c r="EZ29" s="158"/>
      <c r="FA29" s="158"/>
      <c r="FB29" s="158"/>
      <c r="FC29" s="335"/>
      <c r="FD29" s="335"/>
      <c r="FE29" s="335"/>
      <c r="FF29" s="323"/>
      <c r="FG29" s="158"/>
      <c r="FH29" s="158"/>
      <c r="FI29" s="158"/>
      <c r="FJ29" s="158"/>
      <c r="FK29" s="336"/>
      <c r="FL29" s="158"/>
      <c r="FM29" s="158"/>
      <c r="FN29" s="158"/>
      <c r="FO29" s="158"/>
      <c r="FP29" s="336"/>
      <c r="FQ29" s="336"/>
      <c r="FR29" s="336"/>
      <c r="FS29" s="336"/>
      <c r="FT29" s="336"/>
      <c r="FU29" s="336"/>
      <c r="FV29" s="336"/>
      <c r="FW29" s="336"/>
      <c r="FX29" s="336"/>
      <c r="FY29" s="336"/>
      <c r="FZ29" s="336"/>
      <c r="GA29" s="336"/>
      <c r="GB29" s="336"/>
      <c r="GC29" s="337"/>
      <c r="GD29" s="337"/>
      <c r="GE29" s="158"/>
      <c r="GF29" s="158"/>
    </row>
    <row r="30" spans="1:188" ht="49.2" customHeight="1" x14ac:dyDescent="0.3">
      <c r="A30" s="319"/>
      <c r="B30" s="55"/>
      <c r="D30" s="22"/>
      <c r="E30" s="22"/>
      <c r="F30" s="22"/>
      <c r="G30" s="22"/>
      <c r="J30" s="280"/>
      <c r="K30" s="281"/>
      <c r="L30" s="282"/>
      <c r="M30" s="282"/>
      <c r="N30" s="283">
        <v>6</v>
      </c>
      <c r="O30" s="283" t="s">
        <v>1074</v>
      </c>
      <c r="P30" s="284"/>
      <c r="Q30" s="338"/>
      <c r="R30" s="338"/>
      <c r="S30" s="39"/>
      <c r="T30" s="39"/>
      <c r="U30" s="39"/>
      <c r="V30" s="39"/>
      <c r="W30" s="22" t="s">
        <v>1075</v>
      </c>
      <c r="X30" s="22"/>
      <c r="Y30" s="286"/>
      <c r="Z30" s="286"/>
      <c r="AA30" s="39"/>
      <c r="AB30" s="320"/>
      <c r="AC30" s="320"/>
      <c r="AD30" s="321"/>
      <c r="AE30" s="283">
        <v>1</v>
      </c>
      <c r="AF30" s="309" t="s">
        <v>1076</v>
      </c>
      <c r="AG30" s="309"/>
      <c r="AH30" s="309"/>
      <c r="AI30" s="339" t="s">
        <v>1077</v>
      </c>
      <c r="AJ30" s="339"/>
      <c r="AK30" s="39" t="s">
        <v>1078</v>
      </c>
      <c r="AL30" s="39"/>
      <c r="AM30" s="39"/>
      <c r="AN30" s="321"/>
      <c r="AO30" s="62"/>
      <c r="AP30" s="62"/>
      <c r="AQ30" s="62"/>
      <c r="AR30" s="62"/>
      <c r="AS30" s="62"/>
      <c r="AT30" s="62"/>
      <c r="AU30" s="62"/>
      <c r="AV30" s="62"/>
      <c r="AW30" s="62"/>
      <c r="AX30" s="62"/>
      <c r="AY30" s="62"/>
      <c r="AZ30" s="62"/>
      <c r="BA30" s="213"/>
      <c r="BB30" s="213"/>
      <c r="BC30" s="213"/>
      <c r="BD30" s="213"/>
      <c r="BE30" s="213"/>
      <c r="BF30" s="213"/>
      <c r="BG30" s="213"/>
      <c r="BH30" s="213"/>
      <c r="BI30" s="62"/>
      <c r="BJ30" s="62"/>
      <c r="BK30" s="62"/>
      <c r="BL30" s="62"/>
      <c r="BM30" s="62"/>
      <c r="BN30" s="62"/>
      <c r="BO30" s="62"/>
      <c r="BP30" s="62"/>
      <c r="BQ30" s="62"/>
      <c r="BR30" s="62"/>
      <c r="BS30" s="62"/>
      <c r="BT30" s="62"/>
      <c r="BU30" s="62"/>
      <c r="BV30" s="62"/>
      <c r="BW30" s="62"/>
      <c r="BX30" s="62"/>
      <c r="BY30" s="340"/>
      <c r="BZ30" s="340"/>
      <c r="CA30" s="62"/>
      <c r="CB30" s="62"/>
      <c r="CC30" s="62"/>
      <c r="CD30" s="62"/>
      <c r="CE30" s="62" t="s">
        <v>1079</v>
      </c>
      <c r="CF30" s="62"/>
      <c r="CG30" s="62" t="s">
        <v>1080</v>
      </c>
      <c r="CH30" s="62"/>
      <c r="CI30" s="341"/>
      <c r="CJ30" s="341"/>
      <c r="CK30" s="342"/>
      <c r="CL30" s="342"/>
      <c r="CM30" s="342"/>
      <c r="CN30" s="342"/>
      <c r="CO30" s="342"/>
      <c r="CP30" s="342"/>
      <c r="CQ30" s="62"/>
      <c r="CR30" s="62"/>
      <c r="CS30" s="62"/>
      <c r="CT30" s="62"/>
      <c r="CU30" s="62" t="s">
        <v>1053</v>
      </c>
      <c r="CV30" s="62"/>
      <c r="CW30" s="342"/>
      <c r="CX30" s="343"/>
      <c r="CY30" s="615"/>
      <c r="CZ30" s="829"/>
      <c r="DA30" s="331"/>
      <c r="DC30" s="332"/>
      <c r="DD30" s="344"/>
      <c r="DE30" s="345"/>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62"/>
      <c r="EE30" s="213"/>
      <c r="EF30" s="213"/>
      <c r="EG30" s="62"/>
      <c r="EH30" s="213"/>
      <c r="EI30" s="213"/>
      <c r="EJ30" s="213"/>
      <c r="EK30" s="213"/>
      <c r="EL30" s="62"/>
      <c r="EM30" s="62"/>
      <c r="EN30" s="62"/>
      <c r="EO30" s="62"/>
      <c r="EP30" s="62"/>
      <c r="EQ30" s="62"/>
      <c r="ER30" s="346"/>
      <c r="ES30" s="347"/>
      <c r="ET30" s="347"/>
      <c r="EU30" s="347"/>
      <c r="EV30" s="347"/>
      <c r="EW30" s="347"/>
      <c r="EX30" s="347"/>
      <c r="EY30" s="347"/>
      <c r="EZ30" s="62"/>
      <c r="FA30" s="62"/>
      <c r="FB30" s="62"/>
      <c r="FC30" s="347"/>
      <c r="FD30" s="347"/>
      <c r="FE30" s="347"/>
      <c r="FF30" s="213"/>
      <c r="FG30" s="62"/>
      <c r="FH30" s="62"/>
      <c r="FI30" s="62"/>
      <c r="FJ30" s="62"/>
      <c r="FK30" s="348"/>
      <c r="FL30" s="62"/>
      <c r="FM30" s="62"/>
      <c r="FN30" s="62"/>
      <c r="FO30" s="62"/>
      <c r="FP30" s="348"/>
      <c r="FQ30" s="348"/>
      <c r="FR30" s="348"/>
      <c r="FS30" s="348"/>
      <c r="FT30" s="348"/>
      <c r="FU30" s="348"/>
      <c r="FV30" s="348"/>
      <c r="FW30" s="348"/>
      <c r="FX30" s="348"/>
      <c r="FY30" s="348"/>
      <c r="FZ30" s="348"/>
      <c r="GA30" s="348"/>
      <c r="GB30" s="348"/>
      <c r="GC30" s="112"/>
      <c r="GD30" s="112"/>
      <c r="GE30" s="62"/>
      <c r="GF30" s="62"/>
    </row>
    <row r="31" spans="1:188" ht="49.2" customHeight="1" x14ac:dyDescent="0.3">
      <c r="A31" s="319"/>
      <c r="B31" s="55"/>
      <c r="D31" s="22"/>
      <c r="E31" s="22"/>
      <c r="F31" s="22"/>
      <c r="G31" s="22"/>
      <c r="H31" s="302"/>
      <c r="I31" s="303"/>
      <c r="J31" s="280"/>
      <c r="K31" s="281"/>
      <c r="L31" s="282"/>
      <c r="M31" s="282"/>
      <c r="N31" s="283">
        <v>3</v>
      </c>
      <c r="O31" s="283" t="s">
        <v>1081</v>
      </c>
      <c r="P31" s="284"/>
      <c r="Q31" s="338"/>
      <c r="R31" s="338"/>
      <c r="S31" s="39"/>
      <c r="T31" s="39"/>
      <c r="U31" s="39"/>
      <c r="V31" s="39"/>
      <c r="W31" s="47" t="s">
        <v>1082</v>
      </c>
      <c r="X31" s="47"/>
      <c r="Y31" s="286"/>
      <c r="Z31" s="286"/>
      <c r="AA31" s="39"/>
      <c r="AB31" s="39"/>
      <c r="AC31" s="39"/>
      <c r="AD31" s="321"/>
      <c r="AE31" s="349">
        <v>3</v>
      </c>
      <c r="AF31" s="350" t="s">
        <v>1083</v>
      </c>
      <c r="AG31" s="350"/>
      <c r="AH31" s="351"/>
      <c r="AI31" s="339"/>
      <c r="AJ31" s="339"/>
      <c r="AK31" s="39" t="s">
        <v>1084</v>
      </c>
      <c r="AL31" s="39"/>
      <c r="AM31" s="39"/>
      <c r="AN31" s="321"/>
      <c r="AO31" s="62"/>
      <c r="AP31" s="62"/>
      <c r="AQ31" s="62"/>
      <c r="AR31" s="62"/>
      <c r="AS31" s="62"/>
      <c r="AT31" s="62"/>
      <c r="AU31" s="62"/>
      <c r="AV31" s="62"/>
      <c r="AW31" s="62"/>
      <c r="AX31" s="62"/>
      <c r="AY31" s="62"/>
      <c r="AZ31" s="62"/>
      <c r="BA31" s="213"/>
      <c r="BB31" s="213"/>
      <c r="BC31" s="213"/>
      <c r="BD31" s="213"/>
      <c r="BE31" s="213"/>
      <c r="BF31" s="213"/>
      <c r="BG31" s="213"/>
      <c r="BH31" s="213"/>
      <c r="BI31" s="62"/>
      <c r="BJ31" s="62"/>
      <c r="BK31" s="62"/>
      <c r="BL31" s="62"/>
      <c r="BM31" s="62"/>
      <c r="BN31" s="62"/>
      <c r="BO31" s="62"/>
      <c r="BP31" s="62"/>
      <c r="BQ31" s="62"/>
      <c r="BR31" s="62"/>
      <c r="BS31" s="62"/>
      <c r="BT31" s="62"/>
      <c r="BU31" s="62"/>
      <c r="BV31" s="62"/>
      <c r="BW31" s="62"/>
      <c r="BX31" s="62"/>
      <c r="BY31" s="340"/>
      <c r="BZ31" s="340"/>
      <c r="CA31" s="62"/>
      <c r="CB31" s="62"/>
      <c r="CC31" s="62"/>
      <c r="CD31" s="62"/>
      <c r="CE31" s="62"/>
      <c r="CF31" s="62"/>
      <c r="CG31" s="62" t="s">
        <v>1085</v>
      </c>
      <c r="CH31" s="62"/>
      <c r="CI31" s="341"/>
      <c r="CJ31" s="341"/>
      <c r="CK31" s="342"/>
      <c r="CL31" s="342"/>
      <c r="CM31" s="342"/>
      <c r="CN31" s="342"/>
      <c r="CO31" s="342"/>
      <c r="CP31" s="342"/>
      <c r="CQ31" s="62"/>
      <c r="CR31" s="62"/>
      <c r="CS31" s="62"/>
      <c r="CT31" s="62"/>
      <c r="CU31" s="110"/>
      <c r="CV31" s="110"/>
      <c r="CW31" s="342"/>
      <c r="CX31" s="343"/>
      <c r="CY31" s="615"/>
      <c r="CZ31" s="829"/>
      <c r="DA31" s="331"/>
      <c r="DC31" s="332"/>
      <c r="DD31" s="344"/>
      <c r="DE31" s="345"/>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62"/>
      <c r="EE31" s="213"/>
      <c r="EF31" s="213"/>
      <c r="EG31" s="62"/>
      <c r="EH31" s="213"/>
      <c r="EI31" s="213"/>
      <c r="EJ31" s="213"/>
      <c r="EK31" s="213"/>
      <c r="EL31" s="62"/>
      <c r="EM31" s="62"/>
      <c r="EN31" s="62"/>
      <c r="EO31" s="62"/>
      <c r="EP31" s="62"/>
      <c r="EQ31" s="62"/>
      <c r="ER31" s="346"/>
      <c r="ES31" s="347"/>
      <c r="ET31" s="347"/>
      <c r="EU31" s="347"/>
      <c r="EV31" s="347"/>
      <c r="EW31" s="347"/>
      <c r="EX31" s="347"/>
      <c r="EY31" s="347"/>
      <c r="EZ31" s="62"/>
      <c r="FA31" s="62"/>
      <c r="FB31" s="62"/>
      <c r="FC31" s="347"/>
      <c r="FD31" s="347"/>
      <c r="FE31" s="347"/>
      <c r="FF31" s="213"/>
      <c r="FG31" s="62"/>
      <c r="FH31" s="62"/>
      <c r="FI31" s="62"/>
      <c r="FJ31" s="62"/>
      <c r="FK31" s="348"/>
      <c r="FL31" s="62"/>
      <c r="FM31" s="62"/>
      <c r="FN31" s="62"/>
      <c r="FO31" s="62"/>
      <c r="FP31" s="348"/>
      <c r="FQ31" s="348"/>
      <c r="FR31" s="348"/>
      <c r="FS31" s="348"/>
      <c r="FT31" s="348"/>
      <c r="FU31" s="348"/>
      <c r="FV31" s="348"/>
      <c r="FW31" s="348"/>
      <c r="FX31" s="348"/>
      <c r="FY31" s="348"/>
      <c r="FZ31" s="348"/>
      <c r="GA31" s="348"/>
      <c r="GB31" s="348"/>
      <c r="GC31" s="112"/>
      <c r="GD31" s="112"/>
      <c r="GE31" s="62"/>
      <c r="GF31" s="62"/>
    </row>
    <row r="32" spans="1:188" ht="49.2" customHeight="1" x14ac:dyDescent="0.3">
      <c r="A32" s="319"/>
      <c r="B32" s="55"/>
      <c r="D32" s="22"/>
      <c r="E32" s="22"/>
      <c r="F32" s="22"/>
      <c r="G32" s="22"/>
      <c r="H32" s="302"/>
      <c r="I32" s="303"/>
      <c r="J32" s="280"/>
      <c r="K32" s="281"/>
      <c r="L32" s="282"/>
      <c r="M32" s="282"/>
      <c r="N32" s="283">
        <v>0</v>
      </c>
      <c r="O32" s="283" t="s">
        <v>1086</v>
      </c>
      <c r="P32" s="284"/>
      <c r="Q32" s="338"/>
      <c r="R32" s="338"/>
      <c r="S32" s="39"/>
      <c r="T32" s="39"/>
      <c r="U32" s="39"/>
      <c r="V32" s="39"/>
      <c r="W32" s="265" t="s">
        <v>1087</v>
      </c>
      <c r="X32" s="265"/>
      <c r="Y32" s="286"/>
      <c r="Z32" s="286"/>
      <c r="AA32" s="39"/>
      <c r="AB32" s="39"/>
      <c r="AC32" s="39"/>
      <c r="AD32" s="39"/>
      <c r="AE32" s="286"/>
      <c r="AF32" s="39"/>
      <c r="AG32" s="352"/>
      <c r="AH32" s="352"/>
      <c r="AI32" s="286"/>
      <c r="AJ32" s="353"/>
      <c r="AK32" s="354" t="s">
        <v>1088</v>
      </c>
      <c r="AL32" s="354"/>
      <c r="AM32" s="39"/>
      <c r="AN32" s="321"/>
      <c r="AO32" s="62"/>
      <c r="AP32" s="62"/>
      <c r="AQ32" s="62"/>
      <c r="AR32" s="62"/>
      <c r="AS32" s="62">
        <v>20</v>
      </c>
      <c r="AT32" s="62"/>
      <c r="AU32" s="62"/>
      <c r="AV32" s="62"/>
      <c r="AW32" s="62"/>
      <c r="AX32" s="62"/>
      <c r="AY32" s="62"/>
      <c r="AZ32" s="62"/>
      <c r="BA32" s="213"/>
      <c r="BB32" s="213"/>
      <c r="BC32" s="213"/>
      <c r="BD32" s="213"/>
      <c r="BE32" s="213"/>
      <c r="BF32" s="213"/>
      <c r="BG32" s="213"/>
      <c r="BH32" s="213"/>
      <c r="BI32" s="62"/>
      <c r="BJ32" s="62"/>
      <c r="BK32" s="62"/>
      <c r="BL32" s="62"/>
      <c r="BM32" s="62"/>
      <c r="BN32" s="62"/>
      <c r="BO32" s="62"/>
      <c r="BP32" s="62"/>
      <c r="BQ32" s="62"/>
      <c r="BR32" s="62"/>
      <c r="BS32" s="62"/>
      <c r="BT32" s="62"/>
      <c r="BU32" s="62"/>
      <c r="BV32" s="62"/>
      <c r="BW32" s="62"/>
      <c r="BX32" s="62"/>
      <c r="BY32" s="355">
        <v>20</v>
      </c>
      <c r="BZ32" s="355"/>
      <c r="CA32" s="62"/>
      <c r="CB32" s="62"/>
      <c r="CC32" s="62"/>
      <c r="CD32" s="62"/>
      <c r="CE32" s="62">
        <v>20</v>
      </c>
      <c r="CF32" s="62"/>
      <c r="CG32" s="62">
        <v>20</v>
      </c>
      <c r="CH32" s="62"/>
      <c r="CI32" s="62">
        <v>20</v>
      </c>
      <c r="CJ32" s="62"/>
      <c r="CK32" s="342">
        <v>20</v>
      </c>
      <c r="CL32" s="342"/>
      <c r="CM32" s="342">
        <v>20</v>
      </c>
      <c r="CN32" s="342"/>
      <c r="CO32" s="342">
        <v>20</v>
      </c>
      <c r="CP32" s="342"/>
      <c r="CQ32" s="62">
        <v>20</v>
      </c>
      <c r="CR32" s="62"/>
      <c r="CS32" s="62">
        <v>20</v>
      </c>
      <c r="CT32" s="62"/>
      <c r="CU32" s="62">
        <v>20</v>
      </c>
      <c r="CV32" s="62"/>
      <c r="CW32" s="342">
        <v>20</v>
      </c>
      <c r="CX32" s="343"/>
      <c r="CY32" s="615"/>
      <c r="CZ32" s="829">
        <v>20</v>
      </c>
      <c r="DA32" s="331"/>
      <c r="DC32" s="332"/>
      <c r="DD32" s="344"/>
      <c r="DE32" s="345"/>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62"/>
      <c r="EE32" s="213"/>
      <c r="EF32" s="213"/>
      <c r="EG32" s="62"/>
      <c r="EH32" s="213"/>
      <c r="EI32" s="213"/>
      <c r="EJ32" s="213"/>
      <c r="EK32" s="213"/>
      <c r="EL32" s="62"/>
      <c r="EM32" s="62"/>
      <c r="EN32" s="62"/>
      <c r="EO32" s="62"/>
      <c r="EP32" s="62"/>
      <c r="EQ32" s="62"/>
      <c r="ER32" s="346"/>
      <c r="ES32" s="347"/>
      <c r="ET32" s="347"/>
      <c r="EU32" s="347"/>
      <c r="EV32" s="347"/>
      <c r="EW32" s="347"/>
      <c r="EX32" s="347"/>
      <c r="EY32" s="347"/>
      <c r="EZ32" s="62"/>
      <c r="FA32" s="62"/>
      <c r="FB32" s="62"/>
      <c r="FC32" s="347"/>
      <c r="FD32" s="347"/>
      <c r="FE32" s="347"/>
      <c r="FF32" s="213"/>
      <c r="FG32" s="62"/>
      <c r="FH32" s="62"/>
      <c r="FI32" s="62"/>
      <c r="FJ32" s="62"/>
      <c r="FK32" s="348"/>
      <c r="FL32" s="62"/>
      <c r="FM32" s="62"/>
      <c r="FN32" s="62"/>
      <c r="FO32" s="62"/>
      <c r="FP32" s="348"/>
      <c r="FQ32" s="348"/>
      <c r="FR32" s="348"/>
      <c r="FS32" s="348"/>
      <c r="FT32" s="348"/>
      <c r="FU32" s="348"/>
      <c r="FV32" s="348"/>
      <c r="FW32" s="348"/>
      <c r="FX32" s="348"/>
      <c r="FY32" s="348"/>
      <c r="FZ32" s="348"/>
      <c r="GA32" s="348"/>
      <c r="GB32" s="348"/>
      <c r="GC32" s="112"/>
      <c r="GD32" s="112"/>
      <c r="GE32" s="62"/>
      <c r="GF32" s="62"/>
    </row>
    <row r="33" spans="1:188" ht="49.2" customHeight="1" x14ac:dyDescent="0.3">
      <c r="A33" s="319"/>
      <c r="B33" s="55"/>
      <c r="D33" s="22"/>
      <c r="E33" s="22"/>
      <c r="F33" s="22"/>
      <c r="G33" s="22"/>
      <c r="H33" s="302"/>
      <c r="I33" s="303"/>
      <c r="J33" s="280"/>
      <c r="K33" s="281"/>
      <c r="L33" s="356"/>
      <c r="M33" s="356"/>
      <c r="N33" s="284"/>
      <c r="O33" s="284"/>
      <c r="P33" s="284"/>
      <c r="Q33" s="338"/>
      <c r="R33" s="338"/>
      <c r="S33" s="39"/>
      <c r="T33" s="39"/>
      <c r="U33" s="39"/>
      <c r="V33" s="321"/>
      <c r="Y33" s="286"/>
      <c r="Z33" s="286"/>
      <c r="AA33" s="39"/>
      <c r="AB33" s="39"/>
      <c r="AC33" s="39"/>
      <c r="AD33" s="39"/>
      <c r="AE33" s="286"/>
      <c r="AF33" s="39"/>
      <c r="AG33" s="352"/>
      <c r="AH33" s="352"/>
      <c r="AI33" s="280"/>
      <c r="AJ33" s="281"/>
      <c r="AK33" s="249"/>
      <c r="AL33" s="357"/>
      <c r="AM33" s="338"/>
      <c r="AN33" s="338"/>
      <c r="AO33" s="47" t="s">
        <v>1089</v>
      </c>
      <c r="AP33" s="47"/>
      <c r="AQ33" s="22"/>
      <c r="AR33" s="22"/>
      <c r="AS33" s="22"/>
      <c r="AT33" s="22"/>
      <c r="AU33" s="22" t="s">
        <v>151</v>
      </c>
      <c r="AV33" s="22"/>
      <c r="AW33" s="22"/>
      <c r="AX33" s="22"/>
      <c r="AY33" s="22"/>
      <c r="AZ33" s="22"/>
      <c r="BA33" s="22" t="s">
        <v>155</v>
      </c>
      <c r="BB33" s="22"/>
      <c r="BC33" s="22"/>
      <c r="BD33" s="22"/>
      <c r="BE33" s="22"/>
      <c r="BF33" s="22"/>
      <c r="BG33" s="22" t="s">
        <v>1090</v>
      </c>
      <c r="BH33" s="22"/>
      <c r="BI33" s="22"/>
      <c r="BJ33" s="22"/>
      <c r="BK33" s="22" t="s">
        <v>161</v>
      </c>
      <c r="BL33" s="22"/>
      <c r="BM33" s="22"/>
      <c r="BN33" s="22"/>
      <c r="BO33" s="22" t="s">
        <v>161</v>
      </c>
      <c r="BP33" s="22"/>
      <c r="BQ33" s="22"/>
      <c r="BR33" s="22"/>
      <c r="BS33" s="22"/>
      <c r="BT33" s="22"/>
      <c r="BU33" s="22"/>
      <c r="BV33" s="22"/>
      <c r="BW33" s="22"/>
      <c r="BX33" s="22"/>
      <c r="BY33" s="22"/>
      <c r="BZ33" s="22"/>
      <c r="CA33" s="22"/>
      <c r="CB33" s="22"/>
      <c r="CC33" s="47" t="s">
        <v>170</v>
      </c>
      <c r="CD33" s="47"/>
      <c r="CE33" s="47" t="s">
        <v>1091</v>
      </c>
      <c r="CF33" s="47"/>
      <c r="CG33" s="22" t="s">
        <v>174</v>
      </c>
      <c r="CH33" s="22"/>
      <c r="CI33" s="47" t="s">
        <v>176</v>
      </c>
      <c r="CJ33" s="47"/>
      <c r="CK33" s="47" t="s">
        <v>178</v>
      </c>
      <c r="CL33" s="47"/>
      <c r="CM33" s="22" t="s">
        <v>180</v>
      </c>
      <c r="CN33" s="22"/>
      <c r="CO33" s="22" t="s">
        <v>1092</v>
      </c>
      <c r="CP33" s="22"/>
      <c r="CQ33" s="22"/>
      <c r="CR33" s="22"/>
      <c r="CS33" s="22" t="s">
        <v>185</v>
      </c>
      <c r="CT33" s="22"/>
      <c r="CU33" s="22" t="s">
        <v>185</v>
      </c>
      <c r="CV33" s="22"/>
      <c r="CW33" s="22" t="s">
        <v>185</v>
      </c>
      <c r="CX33" s="742"/>
      <c r="CY33" s="390"/>
      <c r="CZ33" s="830" t="s">
        <v>190</v>
      </c>
      <c r="DA33" s="358"/>
      <c r="DE33" s="75"/>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359" t="s">
        <v>1093</v>
      </c>
      <c r="EE33" s="22" t="s">
        <v>1094</v>
      </c>
      <c r="EF33" s="22"/>
      <c r="EG33" s="22"/>
      <c r="EH33" s="22"/>
      <c r="EI33" s="22"/>
      <c r="EJ33" s="83"/>
      <c r="EK33" s="22"/>
      <c r="EL33" s="22" t="s">
        <v>1095</v>
      </c>
      <c r="EM33" s="22" t="s">
        <v>1096</v>
      </c>
      <c r="EN33" s="22"/>
      <c r="EO33" s="22"/>
      <c r="EP33" s="22"/>
      <c r="EQ33" s="22" t="s">
        <v>1097</v>
      </c>
      <c r="ER33" s="47" t="s">
        <v>1098</v>
      </c>
      <c r="ES33" s="102" t="s">
        <v>1099</v>
      </c>
      <c r="ET33" s="47" t="s">
        <v>1100</v>
      </c>
      <c r="EU33" s="47" t="s">
        <v>1100</v>
      </c>
      <c r="EV33" s="47" t="s">
        <v>1101</v>
      </c>
      <c r="EW33" s="47" t="s">
        <v>1101</v>
      </c>
      <c r="EX33" s="47" t="s">
        <v>1101</v>
      </c>
      <c r="EY33" s="47" t="s">
        <v>1102</v>
      </c>
      <c r="EZ33" s="47" t="s">
        <v>1103</v>
      </c>
      <c r="FA33" s="22" t="s">
        <v>1104</v>
      </c>
      <c r="FB33" s="47" t="s">
        <v>1105</v>
      </c>
      <c r="FC33" s="22" t="s">
        <v>1106</v>
      </c>
      <c r="FD33" s="47" t="s">
        <v>1107</v>
      </c>
      <c r="FE33" s="47" t="s">
        <v>1107</v>
      </c>
      <c r="FF33" s="22"/>
      <c r="FG33" s="22" t="s">
        <v>172</v>
      </c>
      <c r="FH33" s="22" t="s">
        <v>1108</v>
      </c>
      <c r="FI33" s="22" t="s">
        <v>1109</v>
      </c>
      <c r="FJ33" s="22" t="s">
        <v>1110</v>
      </c>
      <c r="FK33" s="22" t="s">
        <v>1111</v>
      </c>
      <c r="FL33" s="47" t="s">
        <v>1112</v>
      </c>
      <c r="FM33" s="22" t="s">
        <v>1113</v>
      </c>
      <c r="FN33" s="22" t="s">
        <v>1114</v>
      </c>
      <c r="FO33" s="22" t="s">
        <v>1115</v>
      </c>
      <c r="FP33" s="22" t="s">
        <v>1116</v>
      </c>
      <c r="FQ33" s="47" t="s">
        <v>1117</v>
      </c>
      <c r="FR33" s="47" t="s">
        <v>1118</v>
      </c>
      <c r="FS33" s="47" t="s">
        <v>506</v>
      </c>
      <c r="FT33" s="47" t="s">
        <v>1119</v>
      </c>
      <c r="FU33" s="47" t="s">
        <v>1120</v>
      </c>
      <c r="FV33" s="47" t="s">
        <v>1121</v>
      </c>
      <c r="FW33" s="47" t="s">
        <v>1122</v>
      </c>
      <c r="FX33" s="47" t="s">
        <v>1123</v>
      </c>
      <c r="FY33" s="47" t="s">
        <v>1124</v>
      </c>
      <c r="FZ33" s="47" t="s">
        <v>1125</v>
      </c>
      <c r="GA33" s="47" t="s">
        <v>1126</v>
      </c>
      <c r="GB33" s="47" t="s">
        <v>1127</v>
      </c>
      <c r="GC33" s="47" t="s">
        <v>1128</v>
      </c>
      <c r="GD33" s="47" t="s">
        <v>1129</v>
      </c>
      <c r="GE33" s="22" t="s">
        <v>182</v>
      </c>
      <c r="GF33" s="22" t="s">
        <v>1130</v>
      </c>
    </row>
    <row r="34" spans="1:188" ht="43.2" x14ac:dyDescent="0.3">
      <c r="A34" s="319"/>
      <c r="B34" s="55"/>
      <c r="D34" s="22"/>
      <c r="E34" s="22"/>
      <c r="F34" s="22"/>
      <c r="G34" s="22"/>
      <c r="H34" s="360" t="s">
        <v>1131</v>
      </c>
      <c r="I34" s="360"/>
      <c r="J34" s="360" t="s">
        <v>1131</v>
      </c>
      <c r="K34" s="360"/>
      <c r="L34" s="360" t="s">
        <v>1131</v>
      </c>
      <c r="M34" s="361"/>
      <c r="N34" s="361"/>
      <c r="O34" s="360" t="s">
        <v>1131</v>
      </c>
      <c r="P34" s="360"/>
      <c r="Q34" s="360" t="s">
        <v>1131</v>
      </c>
      <c r="R34" s="360"/>
      <c r="S34" s="360" t="s">
        <v>1131</v>
      </c>
      <c r="T34" s="360"/>
      <c r="U34" s="360" t="s">
        <v>1131</v>
      </c>
      <c r="V34" s="360"/>
      <c r="W34" s="360" t="s">
        <v>1131</v>
      </c>
      <c r="X34" s="360"/>
      <c r="Y34" s="360"/>
      <c r="Z34" s="360"/>
      <c r="AA34" s="360" t="s">
        <v>1131</v>
      </c>
      <c r="AB34" s="360"/>
      <c r="AC34" s="360" t="s">
        <v>1131</v>
      </c>
      <c r="AD34" s="360"/>
      <c r="AE34" s="286"/>
      <c r="AF34" s="360" t="s">
        <v>1131</v>
      </c>
      <c r="AG34" s="360"/>
      <c r="AH34" s="360"/>
      <c r="AI34" s="280"/>
      <c r="AJ34" s="281"/>
      <c r="AK34" s="249"/>
      <c r="AL34" s="357"/>
      <c r="AM34" s="338"/>
      <c r="AN34" s="321"/>
      <c r="DC34" s="362"/>
      <c r="DE34" s="29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row>
    <row r="35" spans="1:188" ht="15.6" x14ac:dyDescent="0.3">
      <c r="A35" s="319"/>
      <c r="B35" s="55"/>
      <c r="D35" s="22"/>
      <c r="E35" s="22"/>
      <c r="F35" s="22"/>
      <c r="G35" s="22"/>
      <c r="H35" s="60">
        <v>19</v>
      </c>
      <c r="I35" s="60"/>
      <c r="J35" s="60"/>
      <c r="K35" s="60"/>
      <c r="L35" s="60"/>
      <c r="M35" s="60"/>
      <c r="N35" s="60"/>
      <c r="O35" s="60"/>
      <c r="P35" s="60"/>
      <c r="Q35" s="60">
        <v>19</v>
      </c>
      <c r="R35" s="60"/>
      <c r="S35" s="22">
        <v>19</v>
      </c>
      <c r="T35" s="22"/>
      <c r="U35" s="22">
        <v>19</v>
      </c>
      <c r="V35" s="22"/>
      <c r="W35" s="22">
        <v>20</v>
      </c>
      <c r="X35" s="22"/>
      <c r="Y35" s="22"/>
      <c r="Z35" s="22"/>
      <c r="AA35" s="22">
        <v>20</v>
      </c>
      <c r="AB35" s="22"/>
      <c r="AC35" s="22">
        <v>20</v>
      </c>
      <c r="AD35" s="22"/>
      <c r="AE35" s="60"/>
      <c r="AF35" s="22"/>
      <c r="AG35" s="22"/>
      <c r="AH35" s="22"/>
      <c r="AI35" s="22">
        <v>20</v>
      </c>
      <c r="AJ35" s="64"/>
      <c r="AK35" s="64">
        <v>20</v>
      </c>
      <c r="AL35" s="64"/>
      <c r="AM35" s="22">
        <v>19</v>
      </c>
      <c r="AN35" s="22"/>
      <c r="AO35" s="34">
        <v>13</v>
      </c>
      <c r="AP35" s="34"/>
      <c r="AQ35" s="34">
        <v>13</v>
      </c>
      <c r="AR35" s="34"/>
      <c r="AS35" s="34">
        <v>14</v>
      </c>
      <c r="AT35" s="34"/>
      <c r="AU35" s="34">
        <v>15</v>
      </c>
      <c r="AV35" s="363"/>
      <c r="DC35" s="362"/>
      <c r="DD35" s="33" t="s">
        <v>31</v>
      </c>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34">
        <v>1</v>
      </c>
      <c r="EE35" s="34">
        <v>2</v>
      </c>
      <c r="EF35" s="34">
        <v>3</v>
      </c>
      <c r="EG35" s="34">
        <v>4</v>
      </c>
      <c r="EH35" s="34">
        <v>5</v>
      </c>
      <c r="EI35" s="34">
        <v>6</v>
      </c>
      <c r="EJ35" s="34" t="s">
        <v>44</v>
      </c>
      <c r="EK35" s="34">
        <v>7</v>
      </c>
      <c r="EL35" s="34">
        <v>8</v>
      </c>
      <c r="EM35" s="35" t="s">
        <v>32</v>
      </c>
      <c r="EN35" s="34">
        <v>9</v>
      </c>
      <c r="EO35" s="34">
        <v>10</v>
      </c>
      <c r="EP35" s="34">
        <v>11</v>
      </c>
      <c r="EQ35" s="34">
        <v>12</v>
      </c>
      <c r="ER35" s="35" t="s">
        <v>32</v>
      </c>
      <c r="ES35" s="35" t="s">
        <v>32</v>
      </c>
      <c r="ET35" s="35" t="s">
        <v>32</v>
      </c>
      <c r="EU35" s="35"/>
      <c r="EV35" s="35" t="s">
        <v>32</v>
      </c>
      <c r="EW35" s="35" t="s">
        <v>32</v>
      </c>
      <c r="EX35" s="35" t="s">
        <v>32</v>
      </c>
      <c r="EY35" s="35" t="s">
        <v>32</v>
      </c>
      <c r="EZ35" s="35" t="s">
        <v>32</v>
      </c>
      <c r="FA35" s="35" t="s">
        <v>32</v>
      </c>
      <c r="FB35" s="35" t="s">
        <v>32</v>
      </c>
      <c r="FC35" s="35" t="s">
        <v>32</v>
      </c>
      <c r="FD35" s="36"/>
      <c r="FE35" s="35" t="s">
        <v>32</v>
      </c>
    </row>
    <row r="36" spans="1:188" ht="409.6" x14ac:dyDescent="0.3">
      <c r="B36" s="785" t="s">
        <v>1132</v>
      </c>
      <c r="C36" s="364" t="s">
        <v>1133</v>
      </c>
      <c r="D36" s="22"/>
      <c r="E36" s="22"/>
      <c r="F36" s="22" t="s">
        <v>1134</v>
      </c>
      <c r="G36" s="22" t="s">
        <v>1135</v>
      </c>
      <c r="H36" s="22" t="s">
        <v>1136</v>
      </c>
      <c r="I36" s="22"/>
      <c r="J36" s="22" t="s">
        <v>1136</v>
      </c>
      <c r="K36" s="22"/>
      <c r="L36" s="22" t="s">
        <v>1136</v>
      </c>
      <c r="M36" s="365"/>
      <c r="O36" s="19"/>
      <c r="P36" s="19"/>
      <c r="Q36" s="19"/>
      <c r="R36" s="19"/>
      <c r="S36" s="22" t="s">
        <v>1137</v>
      </c>
      <c r="T36" s="22"/>
      <c r="U36" s="19"/>
      <c r="V36" s="19"/>
      <c r="W36" s="19"/>
      <c r="X36" s="19"/>
      <c r="Y36" s="19"/>
      <c r="Z36" s="19"/>
      <c r="AA36" s="19"/>
      <c r="AB36" s="19"/>
      <c r="AC36" s="19"/>
      <c r="AD36" s="366"/>
      <c r="AE36" s="26"/>
      <c r="AF36" s="19"/>
      <c r="AG36" s="19"/>
      <c r="AH36" s="22"/>
      <c r="AK36" s="22" t="s">
        <v>1138</v>
      </c>
      <c r="AL36" s="22"/>
      <c r="AM36" s="22"/>
      <c r="AN36" s="365"/>
      <c r="DF36" s="22" t="s">
        <v>1139</v>
      </c>
      <c r="DG36" s="22" t="s">
        <v>1139</v>
      </c>
      <c r="DH36" s="22"/>
      <c r="DI36" s="22"/>
      <c r="DJ36" s="22" t="s">
        <v>1140</v>
      </c>
      <c r="DK36" s="22"/>
      <c r="DL36" s="22" t="s">
        <v>1141</v>
      </c>
      <c r="DM36" s="22" t="s">
        <v>1141</v>
      </c>
      <c r="DN36" s="22"/>
      <c r="DO36" s="22" t="s">
        <v>1142</v>
      </c>
      <c r="DP36" s="22"/>
    </row>
    <row r="37" spans="1:188" ht="331.2" x14ac:dyDescent="0.3">
      <c r="B37" s="786"/>
      <c r="C37" s="364" t="s">
        <v>1143</v>
      </c>
      <c r="D37" s="22" t="s">
        <v>1144</v>
      </c>
      <c r="E37" s="22"/>
      <c r="F37" s="22"/>
      <c r="G37" s="22"/>
      <c r="H37" s="22"/>
      <c r="I37" s="22"/>
      <c r="J37" s="367" t="s">
        <v>1145</v>
      </c>
      <c r="K37" s="367"/>
      <c r="L37" s="367" t="s">
        <v>1145</v>
      </c>
      <c r="M37" s="368"/>
      <c r="O37" s="367"/>
      <c r="P37" s="367"/>
      <c r="Q37" s="367"/>
      <c r="R37" s="367"/>
      <c r="S37" s="367"/>
      <c r="T37" s="367"/>
      <c r="U37" s="367"/>
      <c r="V37" s="367"/>
      <c r="W37" s="367"/>
      <c r="X37" s="367"/>
      <c r="Y37" s="367"/>
      <c r="Z37" s="367"/>
      <c r="AA37" s="367"/>
      <c r="AB37" s="367"/>
      <c r="AC37" s="367"/>
      <c r="AD37" s="368"/>
      <c r="AE37" s="26"/>
      <c r="AF37" s="367"/>
      <c r="AG37" s="367"/>
      <c r="AH37" s="22" t="s">
        <v>1146</v>
      </c>
      <c r="AK37" s="22" t="s">
        <v>1147</v>
      </c>
      <c r="AL37" s="22"/>
      <c r="AM37" s="22"/>
      <c r="AN37" s="365"/>
      <c r="DF37" s="22" t="s">
        <v>1148</v>
      </c>
      <c r="DG37" s="22" t="s">
        <v>1149</v>
      </c>
      <c r="DH37" s="22" t="s">
        <v>1150</v>
      </c>
      <c r="DI37" s="22" t="s">
        <v>1151</v>
      </c>
      <c r="DJ37" s="22" t="s">
        <v>1152</v>
      </c>
      <c r="DK37" s="22"/>
      <c r="DL37" s="22" t="s">
        <v>1153</v>
      </c>
      <c r="DM37" s="22" t="s">
        <v>1153</v>
      </c>
      <c r="DN37" s="22"/>
      <c r="DO37" s="22" t="s">
        <v>1154</v>
      </c>
      <c r="DP37" s="22"/>
    </row>
  </sheetData>
  <autoFilter ref="A4:AM37"/>
  <mergeCells count="2">
    <mergeCell ref="A2:A4"/>
    <mergeCell ref="B36:B37"/>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82"/>
  <sheetViews>
    <sheetView zoomScale="79" zoomScaleNormal="79" workbookViewId="0">
      <selection activeCell="B3" sqref="B3"/>
    </sheetView>
  </sheetViews>
  <sheetFormatPr defaultColWidth="11.33203125" defaultRowHeight="14.4" x14ac:dyDescent="0.3"/>
  <cols>
    <col min="1" max="16384" width="11.33203125" style="26"/>
  </cols>
  <sheetData>
    <row r="1" spans="1:34" ht="15.6" x14ac:dyDescent="0.3">
      <c r="B1" s="734" t="s">
        <v>1176</v>
      </c>
      <c r="D1" s="668"/>
      <c r="E1" s="668"/>
      <c r="N1" s="74" t="s">
        <v>303</v>
      </c>
      <c r="O1" s="74" t="s">
        <v>303</v>
      </c>
      <c r="P1" s="74" t="s">
        <v>303</v>
      </c>
      <c r="Q1" s="74" t="s">
        <v>303</v>
      </c>
      <c r="R1" s="74" t="s">
        <v>303</v>
      </c>
      <c r="S1" s="74" t="s">
        <v>303</v>
      </c>
      <c r="T1" s="74" t="s">
        <v>303</v>
      </c>
      <c r="U1" s="74" t="s">
        <v>303</v>
      </c>
      <c r="V1" s="698" t="s">
        <v>303</v>
      </c>
      <c r="W1" s="698" t="s">
        <v>303</v>
      </c>
      <c r="X1" s="698" t="s">
        <v>303</v>
      </c>
      <c r="Y1" s="74" t="s">
        <v>303</v>
      </c>
      <c r="Z1" s="74" t="s">
        <v>303</v>
      </c>
      <c r="AA1" s="74" t="s">
        <v>303</v>
      </c>
      <c r="AB1" s="74" t="s">
        <v>303</v>
      </c>
      <c r="AC1" s="74" t="s">
        <v>303</v>
      </c>
      <c r="AD1" s="74" t="s">
        <v>303</v>
      </c>
      <c r="AE1" s="711" t="s">
        <v>303</v>
      </c>
      <c r="AF1" s="74"/>
      <c r="AG1" s="74" t="s">
        <v>303</v>
      </c>
      <c r="AH1" s="74" t="s">
        <v>303</v>
      </c>
    </row>
    <row r="2" spans="1:34" ht="18" x14ac:dyDescent="0.35">
      <c r="A2" s="370" t="s">
        <v>1155</v>
      </c>
      <c r="B2" s="16"/>
      <c r="C2" s="32"/>
      <c r="D2" s="32"/>
      <c r="E2" s="16"/>
      <c r="F2" s="780" t="s">
        <v>1156</v>
      </c>
      <c r="G2" s="781"/>
      <c r="H2" s="781"/>
      <c r="I2" s="781"/>
      <c r="J2" s="781"/>
      <c r="K2" s="781"/>
      <c r="L2" s="781"/>
      <c r="M2" s="782"/>
      <c r="N2" s="55">
        <v>1</v>
      </c>
      <c r="O2" s="55">
        <v>2</v>
      </c>
      <c r="P2" s="55">
        <v>3</v>
      </c>
      <c r="Q2" s="55">
        <v>4</v>
      </c>
      <c r="R2" s="55">
        <v>5</v>
      </c>
      <c r="S2" s="55">
        <v>6</v>
      </c>
      <c r="T2" s="55">
        <v>7</v>
      </c>
      <c r="U2" s="55">
        <v>8</v>
      </c>
      <c r="V2" s="55">
        <v>9</v>
      </c>
      <c r="W2" s="55">
        <v>10</v>
      </c>
      <c r="X2" s="701">
        <v>11</v>
      </c>
      <c r="Y2" s="55">
        <v>12</v>
      </c>
      <c r="Z2" s="55">
        <v>13</v>
      </c>
      <c r="AA2" s="55">
        <v>14</v>
      </c>
      <c r="AB2" s="55">
        <v>15</v>
      </c>
      <c r="AC2" s="55">
        <v>16</v>
      </c>
      <c r="AD2" s="55">
        <v>17</v>
      </c>
      <c r="AE2" s="712">
        <v>18</v>
      </c>
      <c r="AF2" s="55">
        <v>19</v>
      </c>
      <c r="AG2" s="55">
        <v>20</v>
      </c>
      <c r="AH2" s="55">
        <v>21</v>
      </c>
    </row>
    <row r="3" spans="1:34" ht="35.4" customHeight="1" x14ac:dyDescent="0.3">
      <c r="B3" s="17" t="s">
        <v>28</v>
      </c>
      <c r="C3" s="33" t="s">
        <v>31</v>
      </c>
      <c r="D3" s="33" t="s">
        <v>63</v>
      </c>
      <c r="E3" s="735" t="s">
        <v>116</v>
      </c>
      <c r="F3" s="736"/>
      <c r="G3" s="736"/>
      <c r="H3" s="736"/>
      <c r="I3" s="736"/>
      <c r="J3" s="736"/>
      <c r="K3" s="736"/>
      <c r="L3" s="736"/>
      <c r="M3" s="736"/>
      <c r="N3" s="737" t="s">
        <v>266</v>
      </c>
      <c r="O3" s="679" t="s">
        <v>314</v>
      </c>
      <c r="P3" s="679" t="s">
        <v>361</v>
      </c>
      <c r="Q3" s="679" t="s">
        <v>393</v>
      </c>
      <c r="R3" s="679" t="s">
        <v>431</v>
      </c>
      <c r="S3" s="679" t="s">
        <v>472</v>
      </c>
      <c r="T3" s="679" t="s">
        <v>510</v>
      </c>
      <c r="U3" s="679" t="s">
        <v>551</v>
      </c>
      <c r="V3" s="679" t="s">
        <v>587</v>
      </c>
      <c r="W3" s="679" t="s">
        <v>634</v>
      </c>
      <c r="X3" s="702" t="s">
        <v>676</v>
      </c>
      <c r="Y3" s="679" t="s">
        <v>705</v>
      </c>
      <c r="Z3" s="679" t="s">
        <v>732</v>
      </c>
      <c r="AA3" s="679" t="s">
        <v>752</v>
      </c>
      <c r="AB3" s="679" t="s">
        <v>765</v>
      </c>
      <c r="AC3" s="679" t="s">
        <v>797</v>
      </c>
      <c r="AD3" s="679" t="s">
        <v>829</v>
      </c>
      <c r="AE3" s="713" t="s">
        <v>863</v>
      </c>
      <c r="AF3" s="679" t="s">
        <v>873</v>
      </c>
      <c r="AG3" s="679" t="s">
        <v>880</v>
      </c>
      <c r="AH3" s="679" t="s">
        <v>918</v>
      </c>
    </row>
    <row r="4" spans="1:34" ht="115.2" x14ac:dyDescent="0.3">
      <c r="B4" s="665" t="s">
        <v>12</v>
      </c>
      <c r="C4" s="34">
        <v>5</v>
      </c>
      <c r="D4" s="39">
        <v>5</v>
      </c>
      <c r="E4" s="41" t="s">
        <v>117</v>
      </c>
      <c r="F4" s="684" t="s">
        <v>1202</v>
      </c>
      <c r="G4" s="673" t="s">
        <v>1158</v>
      </c>
      <c r="H4" s="357"/>
      <c r="I4" s="64"/>
      <c r="J4" s="64"/>
      <c r="K4" s="64"/>
      <c r="L4" s="64"/>
      <c r="M4" s="64"/>
      <c r="N4" s="57" t="s">
        <v>267</v>
      </c>
      <c r="O4" s="57" t="s">
        <v>267</v>
      </c>
      <c r="P4" s="57" t="s">
        <v>267</v>
      </c>
      <c r="Q4" s="57" t="s">
        <v>267</v>
      </c>
      <c r="R4" s="689" t="s">
        <v>267</v>
      </c>
      <c r="S4" s="57" t="s">
        <v>267</v>
      </c>
      <c r="T4" s="61" t="s">
        <v>380</v>
      </c>
      <c r="U4" s="61" t="s">
        <v>380</v>
      </c>
      <c r="V4" s="57" t="s">
        <v>267</v>
      </c>
      <c r="W4" s="670" t="s">
        <v>267</v>
      </c>
      <c r="X4" s="703" t="s">
        <v>267</v>
      </c>
      <c r="Y4" s="57" t="s">
        <v>267</v>
      </c>
      <c r="Z4" s="57" t="s">
        <v>267</v>
      </c>
      <c r="AA4" s="57" t="s">
        <v>267</v>
      </c>
      <c r="AB4" s="61" t="s">
        <v>380</v>
      </c>
      <c r="AC4" s="57" t="s">
        <v>267</v>
      </c>
      <c r="AD4" s="57" t="s">
        <v>267</v>
      </c>
      <c r="AE4" s="57" t="s">
        <v>267</v>
      </c>
      <c r="AF4" s="60" t="s">
        <v>310</v>
      </c>
      <c r="AG4" s="61" t="s">
        <v>380</v>
      </c>
      <c r="AH4" s="720" t="s">
        <v>919</v>
      </c>
    </row>
    <row r="5" spans="1:34" ht="158.4" x14ac:dyDescent="0.3">
      <c r="A5" s="738" t="s">
        <v>1093</v>
      </c>
      <c r="C5" s="34"/>
      <c r="D5" s="39"/>
      <c r="E5" s="72" t="s">
        <v>118</v>
      </c>
      <c r="F5" s="41"/>
      <c r="G5" s="41"/>
      <c r="I5" s="22"/>
      <c r="J5" s="22"/>
      <c r="K5" s="22"/>
      <c r="L5" s="22"/>
      <c r="M5" s="22"/>
      <c r="N5" s="22"/>
      <c r="O5" s="22"/>
      <c r="P5" s="22"/>
      <c r="Q5" s="22"/>
      <c r="R5" s="22"/>
      <c r="S5" s="22"/>
      <c r="T5" s="22"/>
      <c r="U5" s="22"/>
      <c r="V5" s="22" t="s">
        <v>588</v>
      </c>
      <c r="W5" s="19"/>
      <c r="X5" s="165"/>
      <c r="Y5" s="22"/>
      <c r="Z5" s="22"/>
      <c r="AA5" s="22" t="s">
        <v>753</v>
      </c>
      <c r="AB5" s="22"/>
      <c r="AC5" s="22"/>
      <c r="AD5" s="160" t="s">
        <v>830</v>
      </c>
      <c r="AE5" s="240"/>
      <c r="AF5" s="22" t="s">
        <v>874</v>
      </c>
      <c r="AG5" s="22" t="s">
        <v>881</v>
      </c>
      <c r="AH5" s="22"/>
    </row>
    <row r="6" spans="1:34" ht="187.2" x14ac:dyDescent="0.3">
      <c r="B6" s="20" t="s">
        <v>12</v>
      </c>
      <c r="C6" s="667" t="s">
        <v>32</v>
      </c>
      <c r="D6" s="35">
        <v>13</v>
      </c>
      <c r="E6" s="43" t="s">
        <v>1187</v>
      </c>
      <c r="F6" s="61" t="s">
        <v>1203</v>
      </c>
      <c r="G6" s="57" t="s">
        <v>1211</v>
      </c>
      <c r="H6" s="60"/>
      <c r="I6" s="22"/>
      <c r="J6" s="22">
        <v>20</v>
      </c>
      <c r="K6" s="22"/>
      <c r="L6" s="22"/>
      <c r="M6" s="22"/>
      <c r="N6" s="61" t="s">
        <v>831</v>
      </c>
      <c r="O6" s="61" t="s">
        <v>831</v>
      </c>
      <c r="P6" s="57" t="s">
        <v>1257</v>
      </c>
      <c r="Q6" s="61" t="s">
        <v>831</v>
      </c>
      <c r="R6" s="242" t="s">
        <v>309</v>
      </c>
      <c r="S6" s="61" t="s">
        <v>831</v>
      </c>
      <c r="T6" s="57" t="s">
        <v>1257</v>
      </c>
      <c r="U6" s="61" t="s">
        <v>1278</v>
      </c>
      <c r="V6" s="61" t="s">
        <v>831</v>
      </c>
      <c r="W6" s="61" t="s">
        <v>831</v>
      </c>
      <c r="X6" s="61" t="s">
        <v>831</v>
      </c>
      <c r="Y6" s="61" t="s">
        <v>831</v>
      </c>
      <c r="Z6" s="61" t="s">
        <v>831</v>
      </c>
      <c r="AA6" s="61" t="s">
        <v>831</v>
      </c>
      <c r="AB6" s="61" t="s">
        <v>831</v>
      </c>
      <c r="AC6" s="61" t="s">
        <v>831</v>
      </c>
      <c r="AD6" s="61" t="s">
        <v>831</v>
      </c>
      <c r="AE6" s="242" t="s">
        <v>831</v>
      </c>
      <c r="AF6" s="60"/>
      <c r="AG6" s="61" t="s">
        <v>831</v>
      </c>
      <c r="AH6" s="61" t="s">
        <v>831</v>
      </c>
    </row>
    <row r="7" spans="1:34" ht="187.2" x14ac:dyDescent="0.3">
      <c r="A7" s="738" t="s">
        <v>1093</v>
      </c>
      <c r="B7" s="20"/>
      <c r="C7" s="667"/>
      <c r="D7" s="35"/>
      <c r="E7" s="47" t="s">
        <v>122</v>
      </c>
      <c r="F7" s="61"/>
      <c r="G7" s="57"/>
      <c r="H7" s="60"/>
      <c r="I7" s="22"/>
      <c r="J7" s="22"/>
      <c r="K7" s="22"/>
      <c r="L7" s="22"/>
      <c r="M7" s="22"/>
      <c r="N7" s="22"/>
      <c r="O7" s="22"/>
      <c r="P7" s="22"/>
      <c r="Q7" s="22" t="s">
        <v>1324</v>
      </c>
      <c r="R7" s="47" t="s">
        <v>1328</v>
      </c>
      <c r="S7" s="47" t="s">
        <v>1339</v>
      </c>
      <c r="T7" s="22" t="s">
        <v>1348</v>
      </c>
      <c r="U7" s="22"/>
      <c r="V7" s="22"/>
      <c r="W7" s="19"/>
      <c r="X7" s="165"/>
      <c r="Y7" s="22"/>
      <c r="Z7" s="730" t="s">
        <v>1371</v>
      </c>
      <c r="AA7" s="22" t="s">
        <v>754</v>
      </c>
      <c r="AB7" s="22"/>
      <c r="AC7" s="22"/>
      <c r="AD7" s="22"/>
      <c r="AE7" s="240"/>
      <c r="AF7" s="22"/>
      <c r="AG7" s="268" t="s">
        <v>1392</v>
      </c>
      <c r="AH7" s="84" t="s">
        <v>1402</v>
      </c>
    </row>
    <row r="8" spans="1:34" ht="100.8" x14ac:dyDescent="0.3">
      <c r="B8" s="20" t="s">
        <v>12</v>
      </c>
      <c r="C8" s="667" t="s">
        <v>32</v>
      </c>
      <c r="D8" s="35" t="s">
        <v>1178</v>
      </c>
      <c r="E8" s="43" t="s">
        <v>1188</v>
      </c>
      <c r="F8" s="61" t="s">
        <v>1203</v>
      </c>
      <c r="G8" s="57" t="s">
        <v>1051</v>
      </c>
      <c r="H8" s="43"/>
      <c r="I8" s="22"/>
      <c r="J8" s="22">
        <v>20</v>
      </c>
      <c r="K8" s="22"/>
      <c r="L8" s="22"/>
      <c r="M8" s="22"/>
      <c r="N8" s="680" t="s">
        <v>290</v>
      </c>
      <c r="O8" s="61"/>
      <c r="P8" s="57" t="s">
        <v>274</v>
      </c>
      <c r="Q8" s="61" t="s">
        <v>290</v>
      </c>
      <c r="R8" s="61" t="s">
        <v>313</v>
      </c>
      <c r="S8" s="61" t="s">
        <v>274</v>
      </c>
      <c r="T8" s="57" t="s">
        <v>274</v>
      </c>
      <c r="U8" s="680" t="s">
        <v>290</v>
      </c>
      <c r="V8" s="690" t="s">
        <v>1256</v>
      </c>
      <c r="W8" s="187"/>
      <c r="X8" s="704" t="s">
        <v>290</v>
      </c>
      <c r="Y8" s="60"/>
      <c r="Z8" s="680" t="s">
        <v>735</v>
      </c>
      <c r="AA8" s="60"/>
      <c r="AB8" s="61" t="s">
        <v>768</v>
      </c>
      <c r="AC8" s="685"/>
      <c r="AD8" s="61" t="s">
        <v>831</v>
      </c>
      <c r="AE8" s="242" t="s">
        <v>831</v>
      </c>
      <c r="AF8" s="60"/>
      <c r="AG8" s="60"/>
      <c r="AH8" s="61" t="s">
        <v>1298</v>
      </c>
    </row>
    <row r="9" spans="1:34" ht="124.8" x14ac:dyDescent="0.3">
      <c r="A9" s="738" t="s">
        <v>1093</v>
      </c>
      <c r="B9" s="20"/>
      <c r="C9" s="667"/>
      <c r="D9" s="35"/>
      <c r="E9" s="47" t="s">
        <v>1307</v>
      </c>
      <c r="F9" s="61"/>
      <c r="G9" s="57"/>
      <c r="H9" s="43"/>
      <c r="I9" s="22"/>
      <c r="J9" s="22"/>
      <c r="K9" s="22"/>
      <c r="L9" s="22"/>
      <c r="M9" s="22"/>
      <c r="N9" s="22"/>
      <c r="O9" s="22"/>
      <c r="P9" s="22"/>
      <c r="Q9" s="22" t="s">
        <v>1324</v>
      </c>
      <c r="R9" s="22"/>
      <c r="S9" s="22"/>
      <c r="T9" s="22"/>
      <c r="U9" s="22"/>
      <c r="V9" s="22"/>
      <c r="W9" s="19"/>
      <c r="X9" s="165"/>
      <c r="Y9" s="22"/>
      <c r="Z9" s="730" t="s">
        <v>1371</v>
      </c>
      <c r="AA9" s="22" t="s">
        <v>754</v>
      </c>
      <c r="AB9" s="22"/>
      <c r="AC9" s="22"/>
      <c r="AD9" s="22"/>
      <c r="AE9" s="240"/>
      <c r="AF9" s="22"/>
      <c r="AG9" s="268" t="s">
        <v>1392</v>
      </c>
      <c r="AH9" s="98"/>
    </row>
    <row r="10" spans="1:34" ht="115.2" x14ac:dyDescent="0.3">
      <c r="B10" s="20" t="s">
        <v>12</v>
      </c>
      <c r="C10" s="667" t="s">
        <v>32</v>
      </c>
      <c r="D10" s="35">
        <v>14</v>
      </c>
      <c r="E10" s="43" t="s">
        <v>123</v>
      </c>
      <c r="F10" s="61" t="s">
        <v>1203</v>
      </c>
      <c r="G10" s="43"/>
      <c r="H10" s="43"/>
      <c r="I10" s="22"/>
      <c r="J10" s="22"/>
      <c r="K10" s="22"/>
      <c r="L10" s="22"/>
      <c r="M10" s="22"/>
      <c r="N10" s="680" t="s">
        <v>290</v>
      </c>
      <c r="O10" s="61">
        <v>0</v>
      </c>
      <c r="P10" s="685">
        <v>0.26</v>
      </c>
      <c r="Q10" s="61" t="s">
        <v>290</v>
      </c>
      <c r="R10" s="690">
        <v>0</v>
      </c>
      <c r="S10" s="61">
        <v>0</v>
      </c>
      <c r="T10" s="696" t="s">
        <v>515</v>
      </c>
      <c r="U10" s="680" t="s">
        <v>290</v>
      </c>
      <c r="V10" s="690">
        <v>0</v>
      </c>
      <c r="W10" s="187"/>
      <c r="X10" s="705">
        <v>0</v>
      </c>
      <c r="Y10" s="60"/>
      <c r="Z10" s="680" t="s">
        <v>735</v>
      </c>
      <c r="AA10" s="60"/>
      <c r="AB10" s="61" t="s">
        <v>768</v>
      </c>
      <c r="AC10" s="685"/>
      <c r="AD10" s="61">
        <v>0</v>
      </c>
      <c r="AE10" s="242" t="s">
        <v>831</v>
      </c>
      <c r="AF10" s="60"/>
      <c r="AG10" s="60"/>
      <c r="AH10" s="61" t="s">
        <v>1299</v>
      </c>
    </row>
    <row r="11" spans="1:34" ht="124.8" x14ac:dyDescent="0.3">
      <c r="A11" s="738" t="s">
        <v>1093</v>
      </c>
      <c r="B11" s="20"/>
      <c r="C11" s="667"/>
      <c r="D11" s="35"/>
      <c r="E11" s="43"/>
      <c r="F11" s="61"/>
      <c r="G11" s="43"/>
      <c r="H11" s="43"/>
      <c r="I11" s="22"/>
      <c r="J11" s="22"/>
      <c r="K11" s="22"/>
      <c r="L11" s="22"/>
      <c r="M11" s="22"/>
      <c r="N11" s="22"/>
      <c r="O11" s="22"/>
      <c r="P11" s="22"/>
      <c r="Q11" s="22" t="s">
        <v>1324</v>
      </c>
      <c r="R11" s="22"/>
      <c r="S11" s="22"/>
      <c r="T11" s="22" t="s">
        <v>1349</v>
      </c>
      <c r="U11" s="22"/>
      <c r="V11" s="22"/>
      <c r="W11" s="19"/>
      <c r="X11" s="165"/>
      <c r="Y11" s="22"/>
      <c r="Z11" s="730" t="s">
        <v>1371</v>
      </c>
      <c r="AA11" s="22">
        <v>0</v>
      </c>
      <c r="AB11" s="22"/>
      <c r="AC11" s="22"/>
      <c r="AD11" s="22"/>
      <c r="AE11" s="240"/>
      <c r="AF11" s="22"/>
      <c r="AG11" s="268" t="s">
        <v>1392</v>
      </c>
      <c r="AH11" s="98"/>
    </row>
    <row r="12" spans="1:34" ht="115.2" x14ac:dyDescent="0.3">
      <c r="B12" s="20" t="s">
        <v>12</v>
      </c>
      <c r="C12" s="667" t="s">
        <v>32</v>
      </c>
      <c r="D12" s="35">
        <v>15</v>
      </c>
      <c r="E12" s="43" t="s">
        <v>124</v>
      </c>
      <c r="F12" s="61" t="s">
        <v>1203</v>
      </c>
      <c r="G12" s="43"/>
      <c r="H12" s="43"/>
      <c r="I12" s="22"/>
      <c r="J12" s="22"/>
      <c r="K12" s="22"/>
      <c r="L12" s="22"/>
      <c r="M12" s="22"/>
      <c r="N12" s="680" t="s">
        <v>290</v>
      </c>
      <c r="O12" s="61">
        <v>0</v>
      </c>
      <c r="P12" s="685">
        <v>0.26</v>
      </c>
      <c r="Q12" s="61" t="s">
        <v>290</v>
      </c>
      <c r="R12" s="690">
        <v>0</v>
      </c>
      <c r="S12" s="61">
        <v>0</v>
      </c>
      <c r="T12" s="696" t="s">
        <v>515</v>
      </c>
      <c r="U12" s="680" t="s">
        <v>290</v>
      </c>
      <c r="V12" s="690">
        <v>0</v>
      </c>
      <c r="W12" s="187"/>
      <c r="X12" s="705">
        <v>0</v>
      </c>
      <c r="Y12" s="60"/>
      <c r="Z12" s="680" t="s">
        <v>735</v>
      </c>
      <c r="AA12" s="60"/>
      <c r="AB12" s="61" t="s">
        <v>768</v>
      </c>
      <c r="AC12" s="685"/>
      <c r="AD12" s="61">
        <v>0</v>
      </c>
      <c r="AE12" s="242" t="s">
        <v>831</v>
      </c>
      <c r="AF12" s="60"/>
      <c r="AG12" s="60"/>
      <c r="AH12" s="61" t="s">
        <v>1299</v>
      </c>
    </row>
    <row r="13" spans="1:34" ht="124.8" x14ac:dyDescent="0.3">
      <c r="A13" s="738" t="s">
        <v>1093</v>
      </c>
      <c r="B13" s="20"/>
      <c r="C13" s="667"/>
      <c r="D13" s="35"/>
      <c r="E13" s="43"/>
      <c r="F13" s="61"/>
      <c r="G13" s="43"/>
      <c r="H13" s="43"/>
      <c r="I13" s="22"/>
      <c r="J13" s="22"/>
      <c r="K13" s="22"/>
      <c r="L13" s="22"/>
      <c r="M13" s="22"/>
      <c r="N13" s="22"/>
      <c r="O13" s="22"/>
      <c r="P13" s="22"/>
      <c r="Q13" s="22" t="s">
        <v>1324</v>
      </c>
      <c r="R13" s="22"/>
      <c r="S13" s="22"/>
      <c r="T13" s="22" t="s">
        <v>1349</v>
      </c>
      <c r="U13" s="22"/>
      <c r="V13" s="22"/>
      <c r="W13" s="19"/>
      <c r="X13" s="165"/>
      <c r="Y13" s="22"/>
      <c r="Z13" s="730" t="s">
        <v>1371</v>
      </c>
      <c r="AA13" s="22">
        <v>0</v>
      </c>
      <c r="AB13" s="22"/>
      <c r="AC13" s="22"/>
      <c r="AD13" s="22"/>
      <c r="AE13" s="240"/>
      <c r="AF13" s="22"/>
      <c r="AG13" s="268" t="s">
        <v>1392</v>
      </c>
      <c r="AH13" s="98"/>
    </row>
    <row r="14" spans="1:34" ht="187.2" x14ac:dyDescent="0.3">
      <c r="B14" s="20" t="s">
        <v>12</v>
      </c>
      <c r="C14" s="667" t="s">
        <v>32</v>
      </c>
      <c r="D14" s="35">
        <v>16</v>
      </c>
      <c r="E14" s="43" t="s">
        <v>125</v>
      </c>
      <c r="F14" s="61" t="s">
        <v>1203</v>
      </c>
      <c r="G14" s="60" t="s">
        <v>1212</v>
      </c>
      <c r="H14" s="60" t="s">
        <v>1227</v>
      </c>
      <c r="I14" s="60"/>
      <c r="J14" s="22">
        <v>20</v>
      </c>
      <c r="K14" s="22"/>
      <c r="L14" s="22"/>
      <c r="M14" s="22"/>
      <c r="N14" s="680" t="s">
        <v>290</v>
      </c>
      <c r="O14" s="680" t="s">
        <v>290</v>
      </c>
      <c r="P14" s="60" t="s">
        <v>1258</v>
      </c>
      <c r="Q14" s="61" t="s">
        <v>290</v>
      </c>
      <c r="R14" s="690" t="s">
        <v>470</v>
      </c>
      <c r="S14" s="690" t="s">
        <v>1271</v>
      </c>
      <c r="T14" s="60" t="s">
        <v>1273</v>
      </c>
      <c r="U14" s="680" t="s">
        <v>290</v>
      </c>
      <c r="V14" s="690" t="s">
        <v>1256</v>
      </c>
      <c r="W14" s="187"/>
      <c r="X14" s="704" t="s">
        <v>290</v>
      </c>
      <c r="Y14" s="60"/>
      <c r="Z14" s="680" t="s">
        <v>735</v>
      </c>
      <c r="AA14" s="60"/>
      <c r="AB14" s="61" t="s">
        <v>502</v>
      </c>
      <c r="AC14" s="685"/>
      <c r="AD14" s="61" t="s">
        <v>290</v>
      </c>
      <c r="AE14" s="242" t="s">
        <v>831</v>
      </c>
      <c r="AF14" s="60"/>
      <c r="AG14" s="60"/>
      <c r="AH14" s="61" t="s">
        <v>1299</v>
      </c>
    </row>
    <row r="15" spans="1:34" ht="409.6" x14ac:dyDescent="0.3">
      <c r="A15" s="738" t="s">
        <v>1093</v>
      </c>
      <c r="B15" s="20"/>
      <c r="C15" s="667"/>
      <c r="D15" s="35"/>
      <c r="E15" s="44" t="s">
        <v>1308</v>
      </c>
      <c r="F15" s="61"/>
      <c r="G15" s="60"/>
      <c r="H15" s="60"/>
      <c r="I15" s="60"/>
      <c r="J15" s="22"/>
      <c r="K15" s="22"/>
      <c r="L15" s="22"/>
      <c r="M15" s="22"/>
      <c r="N15" s="22"/>
      <c r="O15" s="22"/>
      <c r="P15" s="22"/>
      <c r="Q15" s="22" t="s">
        <v>1324</v>
      </c>
      <c r="R15" s="47" t="s">
        <v>1329</v>
      </c>
      <c r="S15" s="22"/>
      <c r="T15" s="22"/>
      <c r="U15" s="22"/>
      <c r="V15" s="22"/>
      <c r="W15" s="19"/>
      <c r="X15" s="165"/>
      <c r="Y15" s="22"/>
      <c r="Z15" s="730" t="s">
        <v>1371</v>
      </c>
      <c r="AA15" s="22" t="s">
        <v>754</v>
      </c>
      <c r="AB15" s="22"/>
      <c r="AC15" s="22"/>
      <c r="AD15" s="22"/>
      <c r="AE15" s="240"/>
      <c r="AF15" s="22"/>
      <c r="AG15" s="268" t="s">
        <v>1392</v>
      </c>
      <c r="AH15" s="98"/>
    </row>
    <row r="16" spans="1:34" ht="115.2" x14ac:dyDescent="0.3">
      <c r="B16" s="20" t="s">
        <v>12</v>
      </c>
      <c r="C16" s="667" t="s">
        <v>32</v>
      </c>
      <c r="D16" s="35" t="s">
        <v>1179</v>
      </c>
      <c r="E16" s="43" t="s">
        <v>127</v>
      </c>
      <c r="F16" s="61" t="s">
        <v>1203</v>
      </c>
      <c r="G16" s="60" t="s">
        <v>1213</v>
      </c>
      <c r="H16" s="22" t="s">
        <v>1228</v>
      </c>
      <c r="I16" s="60"/>
      <c r="J16" s="22">
        <v>20</v>
      </c>
      <c r="K16" s="22"/>
      <c r="L16" s="22"/>
      <c r="M16" s="22"/>
      <c r="N16" s="680" t="s">
        <v>290</v>
      </c>
      <c r="O16" s="680" t="s">
        <v>290</v>
      </c>
      <c r="P16" s="60" t="s">
        <v>1259</v>
      </c>
      <c r="Q16" s="61" t="s">
        <v>290</v>
      </c>
      <c r="R16" s="690" t="s">
        <v>470</v>
      </c>
      <c r="S16" s="690"/>
      <c r="T16" s="696" t="s">
        <v>515</v>
      </c>
      <c r="U16" s="680" t="s">
        <v>290</v>
      </c>
      <c r="V16" s="690" t="s">
        <v>1256</v>
      </c>
      <c r="W16" s="187"/>
      <c r="X16" s="704" t="s">
        <v>290</v>
      </c>
      <c r="Y16" s="60"/>
      <c r="Z16" s="680" t="s">
        <v>735</v>
      </c>
      <c r="AA16" s="60"/>
      <c r="AB16" s="61" t="s">
        <v>1288</v>
      </c>
      <c r="AC16" s="685"/>
      <c r="AD16" s="61" t="s">
        <v>290</v>
      </c>
      <c r="AE16" s="242" t="s">
        <v>831</v>
      </c>
      <c r="AF16" s="60"/>
      <c r="AG16" s="60"/>
      <c r="AH16" s="61" t="s">
        <v>1299</v>
      </c>
    </row>
    <row r="17" spans="1:34" ht="302.39999999999998" x14ac:dyDescent="0.3">
      <c r="A17" s="738" t="s">
        <v>1093</v>
      </c>
      <c r="B17" s="20"/>
      <c r="C17" s="667"/>
      <c r="D17" s="35"/>
      <c r="E17" s="44" t="s">
        <v>1309</v>
      </c>
      <c r="F17" s="61"/>
      <c r="G17" s="60"/>
      <c r="H17" s="22"/>
      <c r="I17" s="292"/>
      <c r="J17" s="22"/>
      <c r="K17" s="22"/>
      <c r="L17" s="22"/>
      <c r="M17" s="22"/>
      <c r="N17" s="22"/>
      <c r="O17" s="22"/>
      <c r="P17" s="22"/>
      <c r="Q17" s="22" t="s">
        <v>1324</v>
      </c>
      <c r="R17" s="47" t="s">
        <v>1329</v>
      </c>
      <c r="S17" s="22"/>
      <c r="T17" s="22" t="s">
        <v>1350</v>
      </c>
      <c r="U17" s="22"/>
      <c r="V17" s="22"/>
      <c r="W17" s="19"/>
      <c r="X17" s="165"/>
      <c r="Y17" s="22"/>
      <c r="Z17" s="730" t="s">
        <v>1371</v>
      </c>
      <c r="AA17" s="22" t="s">
        <v>754</v>
      </c>
      <c r="AB17" s="22"/>
      <c r="AC17" s="22"/>
      <c r="AD17" s="22"/>
      <c r="AE17" s="240"/>
      <c r="AF17" s="22"/>
      <c r="AG17" s="268" t="s">
        <v>1392</v>
      </c>
      <c r="AH17" s="98"/>
    </row>
    <row r="18" spans="1:34" ht="86.4" x14ac:dyDescent="0.3">
      <c r="B18" s="20" t="s">
        <v>12</v>
      </c>
      <c r="C18" s="667" t="s">
        <v>32</v>
      </c>
      <c r="D18" s="35" t="s">
        <v>1180</v>
      </c>
      <c r="E18" s="43" t="s">
        <v>129</v>
      </c>
      <c r="F18" s="61" t="s">
        <v>1203</v>
      </c>
      <c r="G18" s="47" t="s">
        <v>1214</v>
      </c>
      <c r="H18" s="22" t="s">
        <v>1228</v>
      </c>
      <c r="J18" s="367">
        <v>20</v>
      </c>
      <c r="K18" s="367"/>
      <c r="L18" s="367"/>
      <c r="M18" s="367"/>
      <c r="N18" s="680" t="s">
        <v>290</v>
      </c>
      <c r="O18" s="680" t="s">
        <v>290</v>
      </c>
      <c r="P18" s="60" t="s">
        <v>274</v>
      </c>
      <c r="Q18" s="61" t="s">
        <v>290</v>
      </c>
      <c r="R18" s="690" t="s">
        <v>470</v>
      </c>
      <c r="S18" s="690"/>
      <c r="T18" s="696" t="s">
        <v>515</v>
      </c>
      <c r="U18" s="680" t="s">
        <v>290</v>
      </c>
      <c r="V18" s="690" t="s">
        <v>1256</v>
      </c>
      <c r="W18" s="187"/>
      <c r="X18" s="705" t="s">
        <v>274</v>
      </c>
      <c r="Y18" s="60"/>
      <c r="Z18" s="680" t="s">
        <v>735</v>
      </c>
      <c r="AA18" s="60"/>
      <c r="AB18" s="61" t="s">
        <v>274</v>
      </c>
      <c r="AC18" s="60"/>
      <c r="AD18" s="61" t="s">
        <v>290</v>
      </c>
      <c r="AE18" s="242" t="s">
        <v>831</v>
      </c>
      <c r="AF18" s="60"/>
      <c r="AG18" s="60"/>
      <c r="AH18" s="61" t="s">
        <v>1299</v>
      </c>
    </row>
    <row r="19" spans="1:34" ht="201.6" x14ac:dyDescent="0.3">
      <c r="A19" s="738" t="s">
        <v>1093</v>
      </c>
      <c r="B19" s="20"/>
      <c r="C19" s="667"/>
      <c r="D19" s="35"/>
      <c r="E19" s="47" t="s">
        <v>1310</v>
      </c>
      <c r="F19" s="61"/>
      <c r="G19" s="47"/>
      <c r="H19" s="22"/>
      <c r="J19" s="367"/>
      <c r="K19" s="367"/>
      <c r="L19" s="367"/>
      <c r="M19" s="367"/>
      <c r="N19" s="22"/>
      <c r="O19" s="22"/>
      <c r="P19" s="22"/>
      <c r="Q19" s="22" t="s">
        <v>1324</v>
      </c>
      <c r="R19" s="47" t="s">
        <v>1330</v>
      </c>
      <c r="S19" s="22"/>
      <c r="T19" s="22" t="s">
        <v>1350</v>
      </c>
      <c r="U19" s="22"/>
      <c r="V19" s="22"/>
      <c r="W19" s="19"/>
      <c r="X19" s="165"/>
      <c r="Y19" s="22"/>
      <c r="Z19" s="730" t="s">
        <v>1371</v>
      </c>
      <c r="AA19" s="22" t="s">
        <v>754</v>
      </c>
      <c r="AB19" s="22"/>
      <c r="AC19" s="22"/>
      <c r="AD19" s="22"/>
      <c r="AE19" s="240"/>
      <c r="AF19" s="22"/>
      <c r="AG19" s="268" t="s">
        <v>1392</v>
      </c>
      <c r="AH19" s="98"/>
    </row>
    <row r="20" spans="1:34" ht="100.8" x14ac:dyDescent="0.3">
      <c r="B20" s="20" t="s">
        <v>12</v>
      </c>
      <c r="C20" s="667" t="s">
        <v>32</v>
      </c>
      <c r="D20" s="35">
        <v>17</v>
      </c>
      <c r="E20" s="43" t="s">
        <v>131</v>
      </c>
      <c r="F20" s="61" t="s">
        <v>1203</v>
      </c>
      <c r="G20" s="60" t="s">
        <v>1215</v>
      </c>
      <c r="H20" s="60"/>
      <c r="I20" s="22"/>
      <c r="J20" s="22">
        <v>20</v>
      </c>
      <c r="K20" s="22"/>
      <c r="L20" s="22"/>
      <c r="M20" s="22"/>
      <c r="N20" s="680" t="s">
        <v>290</v>
      </c>
      <c r="O20" s="680" t="s">
        <v>290</v>
      </c>
      <c r="P20" s="60" t="s">
        <v>274</v>
      </c>
      <c r="Q20" s="61" t="s">
        <v>290</v>
      </c>
      <c r="R20" s="690" t="s">
        <v>470</v>
      </c>
      <c r="S20" s="690" t="s">
        <v>1271</v>
      </c>
      <c r="T20" s="60" t="s">
        <v>274</v>
      </c>
      <c r="U20" s="680" t="s">
        <v>290</v>
      </c>
      <c r="V20" s="690" t="s">
        <v>1256</v>
      </c>
      <c r="W20" s="187"/>
      <c r="X20" s="704" t="s">
        <v>290</v>
      </c>
      <c r="Y20" s="60"/>
      <c r="Z20" s="680" t="s">
        <v>735</v>
      </c>
      <c r="AA20" s="60"/>
      <c r="AB20" s="61" t="s">
        <v>768</v>
      </c>
      <c r="AC20" s="685"/>
      <c r="AD20" s="61" t="s">
        <v>290</v>
      </c>
      <c r="AE20" s="242" t="s">
        <v>831</v>
      </c>
      <c r="AF20" s="60"/>
      <c r="AG20" s="60"/>
      <c r="AH20" s="61" t="s">
        <v>1299</v>
      </c>
    </row>
    <row r="21" spans="1:34" ht="124.8" x14ac:dyDescent="0.3">
      <c r="A21" s="738" t="s">
        <v>1093</v>
      </c>
      <c r="B21" s="20"/>
      <c r="C21" s="667"/>
      <c r="D21" s="35"/>
      <c r="E21" s="47" t="s">
        <v>1311</v>
      </c>
      <c r="F21" s="61"/>
      <c r="G21" s="60"/>
      <c r="H21" s="60"/>
      <c r="I21" s="365"/>
      <c r="J21" s="22"/>
      <c r="K21" s="22"/>
      <c r="L21" s="22"/>
      <c r="M21" s="22"/>
      <c r="N21" s="22"/>
      <c r="O21" s="22"/>
      <c r="P21" s="22"/>
      <c r="Q21" s="22" t="s">
        <v>1324</v>
      </c>
      <c r="R21" s="47" t="s">
        <v>1329</v>
      </c>
      <c r="S21" s="22"/>
      <c r="T21" s="22"/>
      <c r="U21" s="22"/>
      <c r="V21" s="22"/>
      <c r="W21" s="19"/>
      <c r="X21" s="165"/>
      <c r="Y21" s="22"/>
      <c r="Z21" s="730" t="s">
        <v>1371</v>
      </c>
      <c r="AA21" s="22"/>
      <c r="AB21" s="22"/>
      <c r="AC21" s="22"/>
      <c r="AD21" s="22"/>
      <c r="AE21" s="240"/>
      <c r="AF21" s="22"/>
      <c r="AG21" s="268" t="s">
        <v>1392</v>
      </c>
      <c r="AH21" s="98"/>
    </row>
    <row r="22" spans="1:34" ht="187.2" x14ac:dyDescent="0.3">
      <c r="B22" s="20" t="s">
        <v>12</v>
      </c>
      <c r="C22" s="667" t="s">
        <v>32</v>
      </c>
      <c r="D22" s="35" t="s">
        <v>64</v>
      </c>
      <c r="E22" s="43" t="s">
        <v>133</v>
      </c>
      <c r="F22" s="61" t="s">
        <v>1203</v>
      </c>
      <c r="G22" s="43" t="s">
        <v>1216</v>
      </c>
      <c r="H22" s="22" t="s">
        <v>1228</v>
      </c>
      <c r="J22" s="22">
        <v>20</v>
      </c>
      <c r="K22" s="22"/>
      <c r="L22" s="22"/>
      <c r="M22" s="22"/>
      <c r="N22" s="680" t="s">
        <v>290</v>
      </c>
      <c r="O22" s="680" t="s">
        <v>290</v>
      </c>
      <c r="P22" s="60" t="s">
        <v>290</v>
      </c>
      <c r="Q22" s="61" t="s">
        <v>290</v>
      </c>
      <c r="R22" s="690" t="s">
        <v>470</v>
      </c>
      <c r="S22" s="690"/>
      <c r="T22" s="696" t="s">
        <v>515</v>
      </c>
      <c r="U22" s="680" t="s">
        <v>290</v>
      </c>
      <c r="V22" s="690" t="s">
        <v>1256</v>
      </c>
      <c r="W22" s="187"/>
      <c r="X22" s="704" t="s">
        <v>290</v>
      </c>
      <c r="Y22" s="60"/>
      <c r="Z22" s="680" t="s">
        <v>735</v>
      </c>
      <c r="AA22" s="60"/>
      <c r="AB22" s="61" t="s">
        <v>768</v>
      </c>
      <c r="AC22" s="685"/>
      <c r="AD22" s="61"/>
      <c r="AE22" s="242" t="s">
        <v>831</v>
      </c>
      <c r="AF22" s="60"/>
      <c r="AG22" s="60"/>
      <c r="AH22" s="61" t="s">
        <v>1299</v>
      </c>
    </row>
    <row r="23" spans="1:34" ht="273.60000000000002" x14ac:dyDescent="0.3">
      <c r="A23" s="738" t="s">
        <v>1093</v>
      </c>
      <c r="B23" s="20"/>
      <c r="C23" s="667"/>
      <c r="D23" s="35"/>
      <c r="E23" s="44" t="s">
        <v>134</v>
      </c>
      <c r="F23" s="61"/>
      <c r="G23" s="43"/>
      <c r="H23" s="22"/>
      <c r="J23" s="22"/>
      <c r="K23" s="22"/>
      <c r="L23" s="22"/>
      <c r="M23" s="22"/>
      <c r="N23" s="22"/>
      <c r="O23" s="22"/>
      <c r="P23" s="22"/>
      <c r="Q23" s="22" t="s">
        <v>1324</v>
      </c>
      <c r="R23" s="47" t="s">
        <v>1329</v>
      </c>
      <c r="S23" s="22"/>
      <c r="T23" s="22" t="s">
        <v>1350</v>
      </c>
      <c r="U23" s="22"/>
      <c r="V23" s="22"/>
      <c r="W23" s="19"/>
      <c r="X23" s="165"/>
      <c r="Y23" s="22"/>
      <c r="Z23" s="730" t="s">
        <v>1371</v>
      </c>
      <c r="AA23" s="22" t="s">
        <v>754</v>
      </c>
      <c r="AB23" s="22"/>
      <c r="AC23" s="22"/>
      <c r="AD23" s="22"/>
      <c r="AE23" s="240"/>
      <c r="AF23" s="22"/>
      <c r="AG23" s="268" t="s">
        <v>1392</v>
      </c>
      <c r="AH23" s="98"/>
    </row>
    <row r="24" spans="1:34" ht="302.39999999999998" x14ac:dyDescent="0.3">
      <c r="B24" s="20" t="s">
        <v>12</v>
      </c>
      <c r="C24" s="667" t="s">
        <v>32</v>
      </c>
      <c r="D24" s="35">
        <v>18</v>
      </c>
      <c r="E24" s="43" t="s">
        <v>1189</v>
      </c>
      <c r="F24" s="61" t="s">
        <v>1203</v>
      </c>
      <c r="G24" s="43" t="s">
        <v>1216</v>
      </c>
      <c r="H24" s="22" t="s">
        <v>1228</v>
      </c>
      <c r="I24" s="22"/>
      <c r="J24" s="22">
        <v>20</v>
      </c>
      <c r="K24" s="22"/>
      <c r="L24" s="22"/>
      <c r="M24" s="22"/>
      <c r="N24" s="680" t="s">
        <v>290</v>
      </c>
      <c r="O24" s="680" t="s">
        <v>290</v>
      </c>
      <c r="P24" s="60"/>
      <c r="Q24" s="61" t="s">
        <v>290</v>
      </c>
      <c r="R24" s="690" t="s">
        <v>470</v>
      </c>
      <c r="S24" s="690" t="s">
        <v>1271</v>
      </c>
      <c r="T24" s="696" t="s">
        <v>515</v>
      </c>
      <c r="U24" s="680" t="s">
        <v>290</v>
      </c>
      <c r="V24" s="61"/>
      <c r="W24" s="187"/>
      <c r="X24" s="704" t="s">
        <v>290</v>
      </c>
      <c r="Y24" s="60"/>
      <c r="Z24" s="680" t="s">
        <v>735</v>
      </c>
      <c r="AA24" s="60"/>
      <c r="AB24" s="61" t="s">
        <v>768</v>
      </c>
      <c r="AC24" s="685"/>
      <c r="AD24" s="61" t="s">
        <v>290</v>
      </c>
      <c r="AE24" s="242" t="s">
        <v>831</v>
      </c>
      <c r="AF24" s="60"/>
      <c r="AG24" s="60"/>
      <c r="AH24" s="61" t="s">
        <v>1299</v>
      </c>
    </row>
    <row r="25" spans="1:34" ht="124.8" x14ac:dyDescent="0.3">
      <c r="A25" s="738" t="s">
        <v>1093</v>
      </c>
      <c r="B25" s="20"/>
      <c r="C25" s="667"/>
      <c r="D25" s="35"/>
      <c r="E25" s="43"/>
      <c r="F25" s="61"/>
      <c r="G25" s="43"/>
      <c r="H25" s="22"/>
      <c r="I25" s="22"/>
      <c r="J25" s="22"/>
      <c r="K25" s="22"/>
      <c r="L25" s="22"/>
      <c r="M25" s="22"/>
      <c r="N25" s="22"/>
      <c r="O25" s="22"/>
      <c r="P25" s="22"/>
      <c r="Q25" s="22" t="s">
        <v>1324</v>
      </c>
      <c r="R25" s="47" t="s">
        <v>1329</v>
      </c>
      <c r="S25" s="22"/>
      <c r="T25" s="22" t="s">
        <v>1350</v>
      </c>
      <c r="U25" s="22"/>
      <c r="V25" s="22"/>
      <c r="W25" s="19"/>
      <c r="X25" s="165"/>
      <c r="Y25" s="22"/>
      <c r="Z25" s="730" t="s">
        <v>1371</v>
      </c>
      <c r="AA25" s="22" t="s">
        <v>754</v>
      </c>
      <c r="AB25" s="22"/>
      <c r="AC25" s="22"/>
      <c r="AD25" s="22"/>
      <c r="AE25" s="240"/>
      <c r="AF25" s="22"/>
      <c r="AG25" s="268" t="s">
        <v>1392</v>
      </c>
      <c r="AH25" s="98"/>
    </row>
    <row r="26" spans="1:34" ht="115.2" x14ac:dyDescent="0.3">
      <c r="B26" s="20" t="s">
        <v>12</v>
      </c>
      <c r="C26" s="667" t="s">
        <v>32</v>
      </c>
      <c r="D26" s="35" t="s">
        <v>66</v>
      </c>
      <c r="E26" s="43" t="s">
        <v>1190</v>
      </c>
      <c r="F26" s="61" t="s">
        <v>1203</v>
      </c>
      <c r="G26" s="43" t="s">
        <v>1217</v>
      </c>
      <c r="H26" s="22" t="s">
        <v>1228</v>
      </c>
      <c r="I26" s="22"/>
      <c r="J26" s="22">
        <v>20</v>
      </c>
      <c r="K26" s="22"/>
      <c r="L26" s="22"/>
      <c r="M26" s="22"/>
      <c r="N26" s="680" t="s">
        <v>290</v>
      </c>
      <c r="O26" s="680" t="s">
        <v>290</v>
      </c>
      <c r="P26" s="60" t="s">
        <v>462</v>
      </c>
      <c r="Q26" s="61" t="s">
        <v>290</v>
      </c>
      <c r="R26" s="690" t="s">
        <v>470</v>
      </c>
      <c r="S26" s="690"/>
      <c r="T26" s="696" t="s">
        <v>515</v>
      </c>
      <c r="U26" s="680" t="s">
        <v>290</v>
      </c>
      <c r="V26" s="690" t="s">
        <v>1256</v>
      </c>
      <c r="W26" s="187"/>
      <c r="X26" s="704" t="s">
        <v>290</v>
      </c>
      <c r="Y26" s="60"/>
      <c r="Z26" s="680" t="s">
        <v>735</v>
      </c>
      <c r="AA26" s="60"/>
      <c r="AB26" s="61" t="s">
        <v>768</v>
      </c>
      <c r="AC26" s="685"/>
      <c r="AD26" s="61"/>
      <c r="AE26" s="242" t="s">
        <v>831</v>
      </c>
      <c r="AF26" s="60"/>
      <c r="AG26" s="60"/>
      <c r="AH26" s="61" t="s">
        <v>1299</v>
      </c>
    </row>
    <row r="27" spans="1:34" ht="144" x14ac:dyDescent="0.3">
      <c r="A27" s="738" t="s">
        <v>1093</v>
      </c>
      <c r="B27" s="20"/>
      <c r="C27" s="667"/>
      <c r="D27" s="35"/>
      <c r="E27" s="44" t="s">
        <v>137</v>
      </c>
      <c r="F27" s="61"/>
      <c r="G27" s="43"/>
      <c r="H27" s="22"/>
      <c r="I27" s="22"/>
      <c r="J27" s="22"/>
      <c r="K27" s="22"/>
      <c r="L27" s="22"/>
      <c r="M27" s="22"/>
      <c r="N27" s="22"/>
      <c r="O27" s="22"/>
      <c r="P27" s="22" t="s">
        <v>1321</v>
      </c>
      <c r="Q27" s="22" t="s">
        <v>1324</v>
      </c>
      <c r="R27" s="47" t="s">
        <v>1329</v>
      </c>
      <c r="S27" s="22"/>
      <c r="T27" s="22" t="s">
        <v>1350</v>
      </c>
      <c r="U27" s="22"/>
      <c r="V27" s="22"/>
      <c r="W27" s="19"/>
      <c r="X27" s="165"/>
      <c r="Y27" s="22"/>
      <c r="Z27" s="730" t="s">
        <v>1371</v>
      </c>
      <c r="AA27" s="22" t="s">
        <v>754</v>
      </c>
      <c r="AB27" s="22"/>
      <c r="AC27" s="22"/>
      <c r="AD27" s="22"/>
      <c r="AE27" s="240"/>
      <c r="AF27" s="22"/>
      <c r="AG27" s="268" t="s">
        <v>1392</v>
      </c>
      <c r="AH27" s="98"/>
    </row>
    <row r="28" spans="1:34" ht="216" x14ac:dyDescent="0.3">
      <c r="B28" s="20" t="s">
        <v>12</v>
      </c>
      <c r="C28" s="667" t="s">
        <v>32</v>
      </c>
      <c r="D28" s="35" t="s">
        <v>1181</v>
      </c>
      <c r="E28" s="43" t="s">
        <v>1191</v>
      </c>
      <c r="F28" s="61" t="s">
        <v>1203</v>
      </c>
      <c r="G28" s="43" t="s">
        <v>1217</v>
      </c>
      <c r="H28" s="22" t="s">
        <v>1228</v>
      </c>
      <c r="I28" s="22"/>
      <c r="J28" s="22">
        <v>20</v>
      </c>
      <c r="K28" s="22"/>
      <c r="L28" s="22"/>
      <c r="M28" s="22"/>
      <c r="N28" s="680" t="s">
        <v>290</v>
      </c>
      <c r="O28" s="680" t="s">
        <v>290</v>
      </c>
      <c r="P28" s="60" t="s">
        <v>573</v>
      </c>
      <c r="Q28" s="61" t="s">
        <v>290</v>
      </c>
      <c r="R28" s="690" t="s">
        <v>470</v>
      </c>
      <c r="S28" s="61"/>
      <c r="T28" s="696" t="s">
        <v>515</v>
      </c>
      <c r="U28" s="680" t="s">
        <v>290</v>
      </c>
      <c r="V28" s="690" t="s">
        <v>1256</v>
      </c>
      <c r="W28" s="187"/>
      <c r="X28" s="704" t="s">
        <v>290</v>
      </c>
      <c r="Y28" s="60"/>
      <c r="Z28" s="680" t="s">
        <v>735</v>
      </c>
      <c r="AA28" s="60"/>
      <c r="AB28" s="61"/>
      <c r="AC28" s="685"/>
      <c r="AD28" s="61"/>
      <c r="AE28" s="242" t="s">
        <v>831</v>
      </c>
      <c r="AF28" s="60"/>
      <c r="AG28" s="60"/>
      <c r="AH28" s="61" t="s">
        <v>1299</v>
      </c>
    </row>
    <row r="29" spans="1:34" ht="144" x14ac:dyDescent="0.3">
      <c r="A29" s="738" t="s">
        <v>1093</v>
      </c>
      <c r="B29" s="20"/>
      <c r="C29" s="667"/>
      <c r="D29" s="35"/>
      <c r="E29" s="44" t="s">
        <v>139</v>
      </c>
      <c r="F29" s="61"/>
      <c r="G29" s="43"/>
      <c r="H29" s="22"/>
      <c r="I29" s="22"/>
      <c r="J29" s="22"/>
      <c r="K29" s="22"/>
      <c r="L29" s="22"/>
      <c r="M29" s="22"/>
      <c r="N29" s="22"/>
      <c r="O29" s="22"/>
      <c r="P29" s="22" t="s">
        <v>1321</v>
      </c>
      <c r="Q29" s="22" t="s">
        <v>1324</v>
      </c>
      <c r="R29" s="47" t="s">
        <v>1329</v>
      </c>
      <c r="S29" s="22"/>
      <c r="T29" s="22" t="s">
        <v>1350</v>
      </c>
      <c r="U29" s="22"/>
      <c r="V29" s="22"/>
      <c r="W29" s="19"/>
      <c r="X29" s="165"/>
      <c r="Y29" s="22"/>
      <c r="Z29" s="730" t="s">
        <v>1371</v>
      </c>
      <c r="AA29" s="22" t="s">
        <v>754</v>
      </c>
      <c r="AB29" s="22"/>
      <c r="AC29" s="22"/>
      <c r="AD29" s="22"/>
      <c r="AE29" s="240"/>
      <c r="AF29" s="22"/>
      <c r="AG29" s="268" t="s">
        <v>1392</v>
      </c>
      <c r="AH29" s="98"/>
    </row>
    <row r="30" spans="1:34" ht="72" x14ac:dyDescent="0.3">
      <c r="B30" s="20" t="s">
        <v>12</v>
      </c>
      <c r="C30" s="667" t="s">
        <v>32</v>
      </c>
      <c r="D30" s="35" t="s">
        <v>1182</v>
      </c>
      <c r="E30" s="43" t="s">
        <v>140</v>
      </c>
      <c r="F30" s="61" t="s">
        <v>1203</v>
      </c>
      <c r="G30" s="43" t="s">
        <v>1216</v>
      </c>
      <c r="H30" s="22" t="s">
        <v>1228</v>
      </c>
      <c r="I30" s="22"/>
      <c r="J30" s="22">
        <v>20</v>
      </c>
      <c r="K30" s="22"/>
      <c r="L30" s="22"/>
      <c r="M30" s="22"/>
      <c r="N30" s="680" t="s">
        <v>290</v>
      </c>
      <c r="O30" s="680" t="s">
        <v>290</v>
      </c>
      <c r="P30" s="60" t="s">
        <v>290</v>
      </c>
      <c r="Q30" s="61" t="s">
        <v>290</v>
      </c>
      <c r="R30" s="690" t="s">
        <v>470</v>
      </c>
      <c r="S30" s="61"/>
      <c r="T30" s="696" t="s">
        <v>515</v>
      </c>
      <c r="U30" s="680" t="s">
        <v>290</v>
      </c>
      <c r="V30" s="690" t="s">
        <v>1256</v>
      </c>
      <c r="W30" s="187"/>
      <c r="X30" s="704" t="s">
        <v>290</v>
      </c>
      <c r="Y30" s="60"/>
      <c r="Z30" s="680" t="s">
        <v>735</v>
      </c>
      <c r="AA30" s="60"/>
      <c r="AB30" s="61"/>
      <c r="AC30" s="685"/>
      <c r="AD30" s="61"/>
      <c r="AE30" s="242" t="s">
        <v>831</v>
      </c>
      <c r="AF30" s="60"/>
      <c r="AG30" s="60"/>
      <c r="AH30" s="61" t="s">
        <v>1299</v>
      </c>
    </row>
    <row r="31" spans="1:34" ht="129.6" x14ac:dyDescent="0.3">
      <c r="A31" s="738" t="s">
        <v>1093</v>
      </c>
      <c r="B31" s="20"/>
      <c r="C31" s="667"/>
      <c r="D31" s="35"/>
      <c r="E31" s="44" t="s">
        <v>1312</v>
      </c>
      <c r="F31" s="61"/>
      <c r="G31" s="43"/>
      <c r="H31" s="22"/>
      <c r="I31" s="22"/>
      <c r="J31" s="22"/>
      <c r="K31" s="22"/>
      <c r="L31" s="22"/>
      <c r="M31" s="22"/>
      <c r="N31" s="22"/>
      <c r="O31" s="22"/>
      <c r="P31" s="22"/>
      <c r="Q31" s="22" t="s">
        <v>1324</v>
      </c>
      <c r="R31" s="47" t="s">
        <v>1329</v>
      </c>
      <c r="S31" s="22"/>
      <c r="T31" s="22" t="s">
        <v>1350</v>
      </c>
      <c r="U31" s="22"/>
      <c r="V31" s="22"/>
      <c r="W31" s="19"/>
      <c r="X31" s="165"/>
      <c r="Y31" s="22"/>
      <c r="Z31" s="730" t="s">
        <v>1371</v>
      </c>
      <c r="AA31" s="22" t="s">
        <v>754</v>
      </c>
      <c r="AB31" s="22"/>
      <c r="AC31" s="22"/>
      <c r="AD31" s="22"/>
      <c r="AE31" s="240"/>
      <c r="AF31" s="22"/>
      <c r="AG31" s="268" t="s">
        <v>1392</v>
      </c>
      <c r="AH31" s="64"/>
    </row>
    <row r="32" spans="1:34" ht="316.8" x14ac:dyDescent="0.3">
      <c r="B32" s="18" t="s">
        <v>12</v>
      </c>
      <c r="C32" s="34">
        <v>13</v>
      </c>
      <c r="D32" s="39">
        <v>19</v>
      </c>
      <c r="E32" s="41" t="s">
        <v>142</v>
      </c>
      <c r="F32" s="41"/>
      <c r="G32" s="41"/>
      <c r="H32" s="41"/>
      <c r="I32" s="22"/>
      <c r="J32" s="84"/>
      <c r="K32" s="84"/>
      <c r="L32" s="84"/>
      <c r="M32" s="84"/>
      <c r="N32" s="158" t="s">
        <v>280</v>
      </c>
      <c r="O32" s="60" t="s">
        <v>323</v>
      </c>
      <c r="P32" s="60" t="s">
        <v>323</v>
      </c>
      <c r="Q32" s="60" t="s">
        <v>280</v>
      </c>
      <c r="R32" s="691" t="s">
        <v>323</v>
      </c>
      <c r="S32" s="60" t="s">
        <v>323</v>
      </c>
      <c r="T32" s="60" t="s">
        <v>1274</v>
      </c>
      <c r="U32" s="60" t="s">
        <v>556</v>
      </c>
      <c r="V32" s="82" t="s">
        <v>280</v>
      </c>
      <c r="W32" s="187" t="s">
        <v>638</v>
      </c>
      <c r="X32" s="706" t="s">
        <v>682</v>
      </c>
      <c r="Y32" s="60" t="s">
        <v>736</v>
      </c>
      <c r="Z32" s="708" t="s">
        <v>736</v>
      </c>
      <c r="AA32" s="60" t="s">
        <v>755</v>
      </c>
      <c r="AB32" s="60" t="s">
        <v>682</v>
      </c>
      <c r="AC32" s="60" t="s">
        <v>682</v>
      </c>
      <c r="AD32" s="60" t="s">
        <v>1291</v>
      </c>
      <c r="AE32" s="241" t="s">
        <v>864</v>
      </c>
      <c r="AF32" s="60"/>
      <c r="AG32" s="60" t="s">
        <v>323</v>
      </c>
      <c r="AH32" s="60" t="s">
        <v>1300</v>
      </c>
    </row>
    <row r="33" spans="1:34" ht="316.8" x14ac:dyDescent="0.3">
      <c r="B33" s="18" t="s">
        <v>12</v>
      </c>
      <c r="C33" s="34">
        <v>13</v>
      </c>
      <c r="D33" s="39">
        <v>19</v>
      </c>
      <c r="E33" s="41" t="s">
        <v>142</v>
      </c>
      <c r="F33" s="57" t="s">
        <v>1175</v>
      </c>
      <c r="G33" s="61" t="s">
        <v>1020</v>
      </c>
      <c r="H33" s="22" t="s">
        <v>1229</v>
      </c>
      <c r="I33" s="739" t="s">
        <v>1063</v>
      </c>
      <c r="J33" s="62">
        <v>20</v>
      </c>
      <c r="K33" s="390"/>
      <c r="L33" s="390"/>
      <c r="M33" s="390"/>
      <c r="N33" s="63" t="s">
        <v>280</v>
      </c>
      <c r="O33" s="740" t="s">
        <v>324</v>
      </c>
      <c r="P33" s="82" t="s">
        <v>324</v>
      </c>
      <c r="Q33" s="57" t="s">
        <v>280</v>
      </c>
      <c r="R33" s="82" t="s">
        <v>324</v>
      </c>
      <c r="S33" s="82" t="s">
        <v>324</v>
      </c>
      <c r="T33" s="82" t="s">
        <v>324</v>
      </c>
      <c r="U33" s="82" t="s">
        <v>324</v>
      </c>
      <c r="V33" s="140" t="s">
        <v>280</v>
      </c>
      <c r="W33" s="187" t="s">
        <v>638</v>
      </c>
      <c r="X33" s="82" t="s">
        <v>683</v>
      </c>
      <c r="Y33" s="61" t="s">
        <v>736</v>
      </c>
      <c r="Z33" s="709" t="s">
        <v>736</v>
      </c>
      <c r="AA33" s="60" t="s">
        <v>755</v>
      </c>
      <c r="AB33" s="82" t="s">
        <v>683</v>
      </c>
      <c r="AC33" s="82" t="s">
        <v>683</v>
      </c>
      <c r="AD33" s="60" t="s">
        <v>1291</v>
      </c>
      <c r="AE33" s="241" t="s">
        <v>864</v>
      </c>
      <c r="AF33" s="60"/>
      <c r="AG33" s="82" t="s">
        <v>324</v>
      </c>
      <c r="AH33" s="82" t="s">
        <v>1301</v>
      </c>
    </row>
    <row r="34" spans="1:34" ht="273.60000000000002" x14ac:dyDescent="0.3">
      <c r="A34" s="738" t="s">
        <v>1093</v>
      </c>
      <c r="B34" s="18"/>
      <c r="C34" s="34"/>
      <c r="D34" s="39"/>
      <c r="E34" s="72" t="s">
        <v>143</v>
      </c>
      <c r="F34" s="57"/>
      <c r="G34" s="61"/>
      <c r="H34" s="22"/>
      <c r="I34" s="739"/>
      <c r="J34" s="62"/>
      <c r="K34" s="390"/>
      <c r="L34" s="390"/>
      <c r="M34" s="390"/>
      <c r="N34" s="390" t="s">
        <v>1317</v>
      </c>
      <c r="O34" s="271"/>
      <c r="P34" s="22"/>
      <c r="Q34" s="22"/>
      <c r="R34" s="22"/>
      <c r="S34" s="22"/>
      <c r="T34" s="22"/>
      <c r="U34" s="22"/>
      <c r="V34" s="22" t="s">
        <v>600</v>
      </c>
      <c r="W34" s="186" t="s">
        <v>639</v>
      </c>
      <c r="X34" s="165"/>
      <c r="Y34" s="22"/>
      <c r="Z34" s="22"/>
      <c r="AA34" s="22" t="s">
        <v>755</v>
      </c>
      <c r="AB34" s="22"/>
      <c r="AC34" s="22"/>
      <c r="AD34" s="22"/>
      <c r="AE34" s="240"/>
      <c r="AF34" s="22"/>
      <c r="AG34" s="22"/>
      <c r="AH34" s="22" t="s">
        <v>1403</v>
      </c>
    </row>
    <row r="35" spans="1:34" ht="316.8" x14ac:dyDescent="0.3">
      <c r="B35" s="18" t="s">
        <v>12</v>
      </c>
      <c r="C35" s="34">
        <v>14</v>
      </c>
      <c r="D35" s="39">
        <v>20</v>
      </c>
      <c r="E35" s="41" t="s">
        <v>144</v>
      </c>
      <c r="F35" s="670" t="s">
        <v>1204</v>
      </c>
      <c r="G35" s="61" t="s">
        <v>1218</v>
      </c>
      <c r="H35" s="60" t="s">
        <v>1230</v>
      </c>
      <c r="I35" s="741" t="s">
        <v>1238</v>
      </c>
      <c r="J35" s="390" t="s">
        <v>1245</v>
      </c>
      <c r="K35" s="390" t="s">
        <v>1248</v>
      </c>
      <c r="L35" s="390" t="s">
        <v>1252</v>
      </c>
      <c r="M35" s="62" t="s">
        <v>1255</v>
      </c>
      <c r="N35" s="62" t="s">
        <v>290</v>
      </c>
      <c r="O35" s="272" t="s">
        <v>310</v>
      </c>
      <c r="P35" s="60" t="s">
        <v>1260</v>
      </c>
      <c r="Q35" s="81" t="s">
        <v>309</v>
      </c>
      <c r="R35" s="689" t="s">
        <v>281</v>
      </c>
      <c r="S35" s="61" t="s">
        <v>310</v>
      </c>
      <c r="T35" s="81" t="s">
        <v>309</v>
      </c>
      <c r="U35" s="60" t="s">
        <v>309</v>
      </c>
      <c r="V35" s="61" t="s">
        <v>309</v>
      </c>
      <c r="W35" s="670" t="s">
        <v>281</v>
      </c>
      <c r="X35" s="707" t="s">
        <v>309</v>
      </c>
      <c r="Y35" s="81"/>
      <c r="Z35" s="60" t="s">
        <v>309</v>
      </c>
      <c r="AA35" s="57" t="s">
        <v>281</v>
      </c>
      <c r="AB35" s="60" t="s">
        <v>769</v>
      </c>
      <c r="AC35" s="60" t="s">
        <v>309</v>
      </c>
      <c r="AD35" s="81" t="s">
        <v>1292</v>
      </c>
      <c r="AE35" s="242" t="s">
        <v>310</v>
      </c>
      <c r="AF35" s="60"/>
      <c r="AG35" s="60" t="s">
        <v>309</v>
      </c>
      <c r="AH35" s="81" t="s">
        <v>309</v>
      </c>
    </row>
    <row r="36" spans="1:34" ht="331.2" x14ac:dyDescent="0.3">
      <c r="A36" s="738" t="s">
        <v>1093</v>
      </c>
      <c r="B36" s="18"/>
      <c r="C36" s="34"/>
      <c r="D36" s="39"/>
      <c r="E36" s="72" t="s">
        <v>145</v>
      </c>
      <c r="F36" s="670"/>
      <c r="G36" s="61"/>
      <c r="H36" s="60"/>
      <c r="I36" s="741"/>
      <c r="J36" s="390"/>
      <c r="K36" s="390"/>
      <c r="L36" s="390"/>
      <c r="M36" s="62"/>
      <c r="N36" s="390"/>
      <c r="O36" s="271"/>
      <c r="P36" s="22" t="s">
        <v>367</v>
      </c>
      <c r="Q36" s="81" t="s">
        <v>1325</v>
      </c>
      <c r="R36" s="22" t="s">
        <v>1331</v>
      </c>
      <c r="S36" s="22"/>
      <c r="T36" s="81" t="s">
        <v>1351</v>
      </c>
      <c r="U36" s="22" t="s">
        <v>557</v>
      </c>
      <c r="V36" s="22" t="s">
        <v>1358</v>
      </c>
      <c r="W36" s="19"/>
      <c r="X36" s="707" t="s">
        <v>1367</v>
      </c>
      <c r="Y36" s="81" t="s">
        <v>1367</v>
      </c>
      <c r="Z36" s="22" t="s">
        <v>738</v>
      </c>
      <c r="AA36" s="22" t="s">
        <v>310</v>
      </c>
      <c r="AB36" s="22"/>
      <c r="AC36" s="22"/>
      <c r="AD36" s="22"/>
      <c r="AE36" s="81" t="s">
        <v>1367</v>
      </c>
      <c r="AF36" s="22"/>
      <c r="AG36" s="22" t="s">
        <v>1393</v>
      </c>
      <c r="AH36" s="81" t="s">
        <v>1404</v>
      </c>
    </row>
    <row r="37" spans="1:34" ht="273.60000000000002" x14ac:dyDescent="0.3">
      <c r="B37" s="18" t="s">
        <v>12</v>
      </c>
      <c r="C37" s="34">
        <v>15</v>
      </c>
      <c r="D37" s="39">
        <v>21</v>
      </c>
      <c r="E37" s="39" t="s">
        <v>146</v>
      </c>
      <c r="F37" s="57" t="s">
        <v>1205</v>
      </c>
      <c r="G37" s="672" t="s">
        <v>1018</v>
      </c>
      <c r="H37" s="39" t="s">
        <v>1231</v>
      </c>
      <c r="I37" s="742" t="s">
        <v>1237</v>
      </c>
      <c r="J37" s="249">
        <v>20</v>
      </c>
      <c r="K37" s="249"/>
      <c r="L37" s="390"/>
      <c r="M37" s="390"/>
      <c r="N37" s="62" t="s">
        <v>290</v>
      </c>
      <c r="O37" s="273" t="s">
        <v>282</v>
      </c>
      <c r="P37" s="57" t="s">
        <v>282</v>
      </c>
      <c r="Q37" s="57" t="s">
        <v>282</v>
      </c>
      <c r="R37" s="672" t="s">
        <v>274</v>
      </c>
      <c r="S37" s="57" t="s">
        <v>282</v>
      </c>
      <c r="T37" s="60" t="s">
        <v>309</v>
      </c>
      <c r="U37" s="60" t="s">
        <v>309</v>
      </c>
      <c r="V37" s="57" t="s">
        <v>282</v>
      </c>
      <c r="W37" s="670" t="s">
        <v>282</v>
      </c>
      <c r="X37" s="703" t="s">
        <v>282</v>
      </c>
      <c r="Y37" s="57" t="s">
        <v>282</v>
      </c>
      <c r="Z37" s="57" t="s">
        <v>282</v>
      </c>
      <c r="AA37" s="61" t="s">
        <v>274</v>
      </c>
      <c r="AB37" s="57" t="s">
        <v>282</v>
      </c>
      <c r="AC37" s="57" t="s">
        <v>321</v>
      </c>
      <c r="AD37" s="61" t="s">
        <v>274</v>
      </c>
      <c r="AE37" s="57" t="s">
        <v>282</v>
      </c>
      <c r="AF37" s="60"/>
      <c r="AG37" s="57" t="s">
        <v>282</v>
      </c>
      <c r="AH37" s="57" t="s">
        <v>282</v>
      </c>
    </row>
    <row r="38" spans="1:34" ht="273.60000000000002" x14ac:dyDescent="0.3">
      <c r="A38" s="743" t="s">
        <v>1093</v>
      </c>
      <c r="B38" s="384"/>
      <c r="C38" s="385"/>
      <c r="D38" s="386"/>
      <c r="E38" s="72" t="s">
        <v>1313</v>
      </c>
      <c r="F38" s="387"/>
      <c r="G38" s="744"/>
      <c r="H38" s="386"/>
      <c r="I38" s="393"/>
      <c r="J38" s="357"/>
      <c r="K38" s="357"/>
      <c r="L38" s="521"/>
      <c r="M38" s="521"/>
      <c r="N38" s="521"/>
      <c r="O38" s="393" t="s">
        <v>326</v>
      </c>
      <c r="P38" s="393" t="s">
        <v>1322</v>
      </c>
      <c r="Q38" s="413" t="s">
        <v>400</v>
      </c>
      <c r="R38" s="393"/>
      <c r="S38" s="393"/>
      <c r="T38" s="393" t="s">
        <v>1352</v>
      </c>
      <c r="U38" s="393" t="s">
        <v>1357</v>
      </c>
      <c r="V38" s="393" t="s">
        <v>1359</v>
      </c>
      <c r="W38" s="410" t="s">
        <v>1364</v>
      </c>
      <c r="X38" s="560" t="s">
        <v>1368</v>
      </c>
      <c r="Y38" s="393" t="s">
        <v>640</v>
      </c>
      <c r="Z38" s="745" t="s">
        <v>739</v>
      </c>
      <c r="AA38" s="393"/>
      <c r="AB38" s="393"/>
      <c r="AC38" s="393"/>
      <c r="AD38" s="402" t="s">
        <v>1387</v>
      </c>
      <c r="AE38" s="403"/>
      <c r="AF38" s="393"/>
      <c r="AG38" s="393" t="s">
        <v>895</v>
      </c>
      <c r="AH38" s="393" t="s">
        <v>1405</v>
      </c>
    </row>
    <row r="39" spans="1:34" ht="86.4" x14ac:dyDescent="0.3">
      <c r="B39" s="18" t="s">
        <v>12</v>
      </c>
      <c r="C39" s="34">
        <v>30</v>
      </c>
      <c r="D39" s="39">
        <v>42</v>
      </c>
      <c r="E39" s="45" t="s">
        <v>148</v>
      </c>
      <c r="F39" s="45"/>
      <c r="G39" s="45"/>
      <c r="H39" s="45"/>
      <c r="I39" s="22"/>
      <c r="J39" s="22"/>
      <c r="K39" s="22" t="s">
        <v>1237</v>
      </c>
      <c r="L39" s="22"/>
      <c r="M39" s="22"/>
      <c r="N39" s="60" t="s">
        <v>1256</v>
      </c>
      <c r="O39" s="60">
        <v>7</v>
      </c>
      <c r="P39" s="60" t="s">
        <v>1261</v>
      </c>
      <c r="Q39" s="60">
        <v>6</v>
      </c>
      <c r="R39" s="692">
        <v>1</v>
      </c>
      <c r="S39" s="82">
        <v>7</v>
      </c>
      <c r="T39" s="60">
        <v>3</v>
      </c>
      <c r="U39" s="60">
        <v>7</v>
      </c>
      <c r="V39" s="60">
        <v>2</v>
      </c>
      <c r="W39" s="187">
        <v>17</v>
      </c>
      <c r="X39" s="60">
        <v>10</v>
      </c>
      <c r="Y39" s="60">
        <v>7</v>
      </c>
      <c r="Z39" s="60">
        <v>7</v>
      </c>
      <c r="AA39" s="60">
        <v>1</v>
      </c>
      <c r="AB39" s="60">
        <v>13</v>
      </c>
      <c r="AC39" s="60">
        <v>0</v>
      </c>
      <c r="AD39" s="60">
        <v>6</v>
      </c>
      <c r="AE39" s="239">
        <v>21</v>
      </c>
      <c r="AF39" s="60">
        <v>9</v>
      </c>
      <c r="AG39" s="692">
        <v>26</v>
      </c>
      <c r="AH39" s="286">
        <v>31</v>
      </c>
    </row>
    <row r="40" spans="1:34" ht="230.4" x14ac:dyDescent="0.3">
      <c r="A40" s="738" t="s">
        <v>1093</v>
      </c>
      <c r="B40" s="18"/>
      <c r="C40" s="34"/>
      <c r="D40" s="39"/>
      <c r="E40" s="45"/>
      <c r="F40" s="45"/>
      <c r="G40" s="45"/>
      <c r="H40" s="45"/>
      <c r="I40" s="22"/>
      <c r="J40" s="22"/>
      <c r="K40" s="22"/>
      <c r="L40" s="22"/>
      <c r="M40" s="22"/>
      <c r="N40" s="22"/>
      <c r="O40" s="22"/>
      <c r="P40" s="22"/>
      <c r="Q40" s="22"/>
      <c r="R40" s="47" t="s">
        <v>1332</v>
      </c>
      <c r="S40" s="22"/>
      <c r="T40" s="22" t="s">
        <v>1353</v>
      </c>
      <c r="U40" s="22">
        <v>7</v>
      </c>
      <c r="V40" s="22"/>
      <c r="W40" s="19"/>
      <c r="X40" s="22" t="s">
        <v>1369</v>
      </c>
      <c r="Y40" s="22"/>
      <c r="Z40" s="22" t="s">
        <v>1372</v>
      </c>
      <c r="AA40" s="22">
        <v>1</v>
      </c>
      <c r="AB40" s="22"/>
      <c r="AC40" s="22"/>
      <c r="AD40" s="22"/>
      <c r="AE40" s="240"/>
      <c r="AF40" s="22"/>
      <c r="AG40" s="22"/>
      <c r="AH40" s="22"/>
    </row>
    <row r="41" spans="1:34" ht="115.2" x14ac:dyDescent="0.3">
      <c r="B41" s="18" t="s">
        <v>12</v>
      </c>
      <c r="C41" s="34">
        <v>31</v>
      </c>
      <c r="D41" s="39">
        <v>43</v>
      </c>
      <c r="E41" s="45" t="s">
        <v>149</v>
      </c>
      <c r="F41" s="45"/>
      <c r="G41" s="45"/>
      <c r="H41" s="45"/>
      <c r="I41" s="22"/>
      <c r="J41" s="22"/>
      <c r="K41" s="22" t="s">
        <v>1237</v>
      </c>
      <c r="L41" s="22"/>
      <c r="M41" s="22"/>
      <c r="N41" s="60" t="s">
        <v>1256</v>
      </c>
      <c r="O41" s="60">
        <v>6</v>
      </c>
      <c r="P41" s="60">
        <v>12</v>
      </c>
      <c r="Q41" s="60" t="s">
        <v>1256</v>
      </c>
      <c r="R41" s="692">
        <v>8</v>
      </c>
      <c r="S41" s="60">
        <v>8</v>
      </c>
      <c r="T41" s="60">
        <v>6</v>
      </c>
      <c r="U41" s="60" t="s">
        <v>1256</v>
      </c>
      <c r="V41" s="60">
        <v>3</v>
      </c>
      <c r="W41" s="187">
        <v>11</v>
      </c>
      <c r="X41" s="60">
        <v>0</v>
      </c>
      <c r="Y41" s="60">
        <v>0</v>
      </c>
      <c r="Z41" s="60" t="s">
        <v>1256</v>
      </c>
      <c r="AA41" s="60" t="s">
        <v>1256</v>
      </c>
      <c r="AB41" s="60">
        <v>1</v>
      </c>
      <c r="AC41" s="60">
        <v>10</v>
      </c>
      <c r="AD41" s="60">
        <v>0</v>
      </c>
      <c r="AE41" s="239">
        <v>0</v>
      </c>
      <c r="AF41" s="60" t="s">
        <v>1256</v>
      </c>
      <c r="AG41" s="692">
        <v>6</v>
      </c>
      <c r="AH41" s="60" t="s">
        <v>1256</v>
      </c>
    </row>
    <row r="42" spans="1:34" ht="72" x14ac:dyDescent="0.3">
      <c r="A42" s="738" t="s">
        <v>1093</v>
      </c>
      <c r="B42" s="18"/>
      <c r="C42" s="34"/>
      <c r="D42" s="39"/>
      <c r="E42" s="45"/>
      <c r="F42" s="45"/>
      <c r="G42" s="45"/>
      <c r="H42" s="45"/>
      <c r="I42" s="22"/>
      <c r="J42" s="22"/>
      <c r="K42" s="22"/>
      <c r="L42" s="22"/>
      <c r="M42" s="22"/>
      <c r="N42" s="22"/>
      <c r="O42" s="22"/>
      <c r="P42" s="22"/>
      <c r="Q42" s="22"/>
      <c r="R42" s="47" t="s">
        <v>1333</v>
      </c>
      <c r="S42" s="22"/>
      <c r="T42" s="22" t="s">
        <v>1353</v>
      </c>
      <c r="U42" s="22" t="s">
        <v>1256</v>
      </c>
      <c r="V42" s="22"/>
      <c r="W42" s="19"/>
      <c r="X42" s="22"/>
      <c r="Y42" s="22"/>
      <c r="Z42" s="22"/>
      <c r="AA42" s="22">
        <v>0</v>
      </c>
      <c r="AB42" s="22"/>
      <c r="AC42" s="22">
        <v>20</v>
      </c>
      <c r="AD42" s="22"/>
      <c r="AE42" s="240"/>
      <c r="AF42" s="22"/>
      <c r="AG42" s="22"/>
      <c r="AH42" s="22"/>
    </row>
    <row r="43" spans="1:34" ht="72" x14ac:dyDescent="0.3">
      <c r="B43" s="18" t="s">
        <v>12</v>
      </c>
      <c r="C43" s="34">
        <v>32</v>
      </c>
      <c r="D43" s="39">
        <v>44</v>
      </c>
      <c r="E43" s="41" t="s">
        <v>150</v>
      </c>
      <c r="F43" s="57" t="s">
        <v>987</v>
      </c>
      <c r="G43" s="61" t="s">
        <v>1219</v>
      </c>
      <c r="H43" s="41" t="s">
        <v>1232</v>
      </c>
      <c r="I43" s="22"/>
      <c r="J43" s="22">
        <v>20</v>
      </c>
      <c r="K43" s="22"/>
      <c r="L43" s="22"/>
      <c r="M43" s="22"/>
      <c r="N43" s="60" t="s">
        <v>1256</v>
      </c>
      <c r="O43" s="57" t="s">
        <v>313</v>
      </c>
      <c r="P43" s="61" t="s">
        <v>321</v>
      </c>
      <c r="Q43" s="61" t="s">
        <v>321</v>
      </c>
      <c r="R43" s="689" t="s">
        <v>313</v>
      </c>
      <c r="S43" s="61" t="s">
        <v>282</v>
      </c>
      <c r="T43" s="61" t="s">
        <v>282</v>
      </c>
      <c r="U43" s="57" t="s">
        <v>313</v>
      </c>
      <c r="V43" s="57" t="s">
        <v>313</v>
      </c>
      <c r="W43" s="670" t="s">
        <v>313</v>
      </c>
      <c r="X43" s="57" t="s">
        <v>274</v>
      </c>
      <c r="Y43" s="57" t="s">
        <v>274</v>
      </c>
      <c r="Z43" s="57" t="s">
        <v>274</v>
      </c>
      <c r="AA43" s="61" t="s">
        <v>321</v>
      </c>
      <c r="AB43" s="61" t="s">
        <v>321</v>
      </c>
      <c r="AC43" s="57" t="s">
        <v>313</v>
      </c>
      <c r="AD43" s="61" t="s">
        <v>278</v>
      </c>
      <c r="AE43" s="57" t="s">
        <v>313</v>
      </c>
      <c r="AF43" s="60">
        <v>0</v>
      </c>
      <c r="AG43" s="57" t="s">
        <v>1295</v>
      </c>
      <c r="AH43" s="57" t="s">
        <v>274</v>
      </c>
    </row>
    <row r="44" spans="1:34" ht="100.8" x14ac:dyDescent="0.3">
      <c r="A44" s="738" t="s">
        <v>1093</v>
      </c>
      <c r="B44" s="18"/>
      <c r="C44" s="34"/>
      <c r="D44" s="39"/>
      <c r="E44" s="22" t="s">
        <v>151</v>
      </c>
      <c r="F44" s="57"/>
      <c r="G44" s="61"/>
      <c r="H44" s="41"/>
      <c r="I44" s="22"/>
      <c r="J44" s="22"/>
      <c r="K44" s="22"/>
      <c r="L44" s="22"/>
      <c r="M44" s="22"/>
      <c r="N44" s="22"/>
      <c r="O44" s="22"/>
      <c r="P44" s="22"/>
      <c r="Q44" s="22"/>
      <c r="R44" s="22"/>
      <c r="S44" s="22"/>
      <c r="T44" s="22"/>
      <c r="U44" s="22" t="s">
        <v>313</v>
      </c>
      <c r="V44" s="22"/>
      <c r="W44" s="19"/>
      <c r="X44" s="22"/>
      <c r="Y44" s="22"/>
      <c r="Z44" s="22" t="s">
        <v>1373</v>
      </c>
      <c r="AA44" s="22"/>
      <c r="AB44" s="22" t="s">
        <v>1378</v>
      </c>
      <c r="AC44" s="22" t="s">
        <v>573</v>
      </c>
      <c r="AD44" s="22"/>
      <c r="AE44" s="240"/>
      <c r="AF44" s="22"/>
      <c r="AG44" s="22"/>
      <c r="AH44" s="22"/>
    </row>
    <row r="45" spans="1:34" ht="273.60000000000002" x14ac:dyDescent="0.3">
      <c r="B45" s="18" t="s">
        <v>12</v>
      </c>
      <c r="C45" s="34">
        <v>33</v>
      </c>
      <c r="D45" s="39">
        <v>45</v>
      </c>
      <c r="E45" s="45" t="s">
        <v>1192</v>
      </c>
      <c r="F45" s="45"/>
      <c r="G45" s="45"/>
      <c r="H45" s="45"/>
      <c r="I45" s="22"/>
      <c r="J45" s="22"/>
      <c r="K45" s="22"/>
      <c r="L45" s="22"/>
      <c r="M45" s="22"/>
      <c r="N45" s="60" t="s">
        <v>1256</v>
      </c>
      <c r="O45" s="60" t="s">
        <v>1256</v>
      </c>
      <c r="P45" s="60" t="s">
        <v>1262</v>
      </c>
      <c r="Q45" s="60">
        <v>2</v>
      </c>
      <c r="R45" s="691" t="s">
        <v>1256</v>
      </c>
      <c r="S45" s="60">
        <v>2</v>
      </c>
      <c r="T45" s="60">
        <v>1</v>
      </c>
      <c r="U45" s="60" t="s">
        <v>1256</v>
      </c>
      <c r="V45" s="60" t="s">
        <v>1256</v>
      </c>
      <c r="W45" s="187" t="s">
        <v>1256</v>
      </c>
      <c r="X45" s="60" t="s">
        <v>1256</v>
      </c>
      <c r="Y45" s="60" t="s">
        <v>1256</v>
      </c>
      <c r="Z45" s="60" t="s">
        <v>1256</v>
      </c>
      <c r="AA45" s="60">
        <v>1</v>
      </c>
      <c r="AB45" s="60">
        <v>3</v>
      </c>
      <c r="AC45" s="60" t="s">
        <v>1256</v>
      </c>
      <c r="AD45" s="60">
        <v>3</v>
      </c>
      <c r="AE45" s="239" t="s">
        <v>1256</v>
      </c>
      <c r="AF45" s="60" t="s">
        <v>1256</v>
      </c>
      <c r="AG45" s="60" t="s">
        <v>1256</v>
      </c>
      <c r="AH45" s="60" t="s">
        <v>1256</v>
      </c>
    </row>
    <row r="46" spans="1:34" ht="158.4" x14ac:dyDescent="0.3">
      <c r="A46" s="738" t="s">
        <v>1093</v>
      </c>
      <c r="B46" s="18"/>
      <c r="C46" s="34"/>
      <c r="D46" s="39"/>
      <c r="E46" s="45"/>
      <c r="F46" s="45"/>
      <c r="G46" s="45"/>
      <c r="H46" s="45"/>
      <c r="I46" s="22"/>
      <c r="J46" s="22"/>
      <c r="K46" s="22"/>
      <c r="L46" s="22"/>
      <c r="M46" s="22"/>
      <c r="N46" s="22"/>
      <c r="O46" s="22"/>
      <c r="P46" s="22" t="s">
        <v>1323</v>
      </c>
      <c r="Q46" s="22" t="s">
        <v>1326</v>
      </c>
      <c r="R46" s="22"/>
      <c r="S46" s="47" t="s">
        <v>1340</v>
      </c>
      <c r="T46" s="22" t="s">
        <v>1354</v>
      </c>
      <c r="U46" s="22" t="s">
        <v>1256</v>
      </c>
      <c r="V46" s="22"/>
      <c r="W46" s="19"/>
      <c r="X46" s="22"/>
      <c r="Y46" s="22"/>
      <c r="Z46" s="22"/>
      <c r="AA46" s="22"/>
      <c r="AB46" s="22" t="s">
        <v>1379</v>
      </c>
      <c r="AC46" s="22"/>
      <c r="AD46" s="22" t="s">
        <v>1388</v>
      </c>
      <c r="AE46" s="240"/>
      <c r="AF46" s="22"/>
      <c r="AG46" s="22"/>
      <c r="AH46" s="22"/>
    </row>
    <row r="47" spans="1:34" ht="345.6" x14ac:dyDescent="0.3">
      <c r="B47" s="666" t="s">
        <v>12</v>
      </c>
      <c r="C47" s="35" t="s">
        <v>32</v>
      </c>
      <c r="D47" s="35">
        <v>49</v>
      </c>
      <c r="E47" s="53" t="s">
        <v>1193</v>
      </c>
      <c r="F47" s="670" t="s">
        <v>1206</v>
      </c>
      <c r="G47" s="191" t="s">
        <v>1000</v>
      </c>
      <c r="H47" s="53" t="s">
        <v>1233</v>
      </c>
      <c r="I47" s="47" t="s">
        <v>1239</v>
      </c>
      <c r="J47" s="29">
        <v>20</v>
      </c>
      <c r="K47" s="29"/>
      <c r="L47" s="29"/>
      <c r="M47" s="29"/>
      <c r="N47" s="670" t="s">
        <v>274</v>
      </c>
      <c r="O47" s="670" t="s">
        <v>274</v>
      </c>
      <c r="P47" s="191" t="s">
        <v>282</v>
      </c>
      <c r="Q47" s="670" t="s">
        <v>274</v>
      </c>
      <c r="R47" s="690" t="s">
        <v>321</v>
      </c>
      <c r="S47" s="140" t="s">
        <v>274</v>
      </c>
      <c r="T47" s="191" t="s">
        <v>282</v>
      </c>
      <c r="U47" s="187"/>
      <c r="V47" s="140" t="s">
        <v>274</v>
      </c>
      <c r="W47" s="670" t="s">
        <v>573</v>
      </c>
      <c r="X47" s="670" t="s">
        <v>274</v>
      </c>
      <c r="Y47" s="60" t="s">
        <v>1256</v>
      </c>
      <c r="Z47" s="140" t="s">
        <v>274</v>
      </c>
      <c r="AA47" s="187"/>
      <c r="AB47" s="187"/>
      <c r="AC47" s="187"/>
      <c r="AD47" s="670" t="s">
        <v>274</v>
      </c>
      <c r="AE47" s="251" t="s">
        <v>274</v>
      </c>
      <c r="AF47" s="187"/>
      <c r="AG47" s="716" t="s">
        <v>1268</v>
      </c>
      <c r="AH47" s="670" t="s">
        <v>274</v>
      </c>
    </row>
    <row r="48" spans="1:34" ht="115.2" x14ac:dyDescent="0.3">
      <c r="A48" s="738" t="s">
        <v>1093</v>
      </c>
      <c r="B48" s="666"/>
      <c r="C48" s="35"/>
      <c r="D48" s="35"/>
      <c r="E48" s="746" t="s">
        <v>1314</v>
      </c>
      <c r="F48" s="700"/>
      <c r="G48" s="191"/>
      <c r="H48" s="53"/>
      <c r="I48" s="47"/>
      <c r="J48" s="29"/>
      <c r="K48" s="29"/>
      <c r="L48" s="29"/>
      <c r="M48" s="29"/>
      <c r="N48" s="22"/>
      <c r="O48" s="22"/>
      <c r="P48" s="22"/>
      <c r="Q48" s="22"/>
      <c r="R48" s="22"/>
      <c r="S48" s="47" t="s">
        <v>1341</v>
      </c>
      <c r="T48" s="22"/>
      <c r="U48" s="22" t="s">
        <v>1256</v>
      </c>
      <c r="V48" s="22"/>
      <c r="W48" s="19"/>
      <c r="X48" s="22"/>
      <c r="Y48" s="22"/>
      <c r="Z48" s="22"/>
      <c r="AA48" s="22"/>
      <c r="AB48" s="22" t="s">
        <v>573</v>
      </c>
      <c r="AC48" s="22" t="s">
        <v>1386</v>
      </c>
      <c r="AD48" s="160" t="s">
        <v>1389</v>
      </c>
      <c r="AE48" s="240"/>
      <c r="AF48" s="22"/>
      <c r="AG48" s="268" t="s">
        <v>1394</v>
      </c>
      <c r="AH48" s="22"/>
    </row>
    <row r="49" spans="1:34" ht="409.6" x14ac:dyDescent="0.3">
      <c r="B49" s="666" t="s">
        <v>12</v>
      </c>
      <c r="C49" s="35" t="s">
        <v>32</v>
      </c>
      <c r="D49" s="747" t="s">
        <v>1183</v>
      </c>
      <c r="E49" s="748" t="s">
        <v>1194</v>
      </c>
      <c r="F49" s="749"/>
      <c r="G49" s="750"/>
      <c r="H49" s="669"/>
      <c r="I49" s="47"/>
      <c r="J49" s="29"/>
      <c r="K49" s="29"/>
      <c r="L49" s="29"/>
      <c r="M49" s="29"/>
      <c r="N49" s="681" t="s">
        <v>290</v>
      </c>
      <c r="O49" s="187"/>
      <c r="P49" s="187" t="s">
        <v>1263</v>
      </c>
      <c r="Q49" s="187" t="s">
        <v>290</v>
      </c>
      <c r="R49" s="187"/>
      <c r="S49" s="187"/>
      <c r="T49" s="697" t="s">
        <v>1275</v>
      </c>
      <c r="U49" s="187"/>
      <c r="V49" s="82" t="s">
        <v>1256</v>
      </c>
      <c r="W49" s="187"/>
      <c r="X49" s="60" t="s">
        <v>1256</v>
      </c>
      <c r="Y49" s="60" t="s">
        <v>1256</v>
      </c>
      <c r="Z49" s="187" t="s">
        <v>290</v>
      </c>
      <c r="AA49" s="187"/>
      <c r="AB49" s="187"/>
      <c r="AC49" s="187"/>
      <c r="AD49" s="187"/>
      <c r="AE49" s="586"/>
      <c r="AF49" s="187"/>
      <c r="AG49" s="717" t="s">
        <v>1296</v>
      </c>
      <c r="AH49" s="187" t="s">
        <v>1298</v>
      </c>
    </row>
    <row r="50" spans="1:34" ht="316.8" x14ac:dyDescent="0.3">
      <c r="A50" s="738" t="s">
        <v>1093</v>
      </c>
      <c r="B50" s="666"/>
      <c r="C50" s="35"/>
      <c r="D50" s="35"/>
      <c r="E50" s="751" t="s">
        <v>1315</v>
      </c>
      <c r="F50" s="752"/>
      <c r="G50" s="669"/>
      <c r="H50" s="669"/>
      <c r="I50" s="47"/>
      <c r="J50" s="29"/>
      <c r="K50" s="29"/>
      <c r="L50" s="29"/>
      <c r="M50" s="29"/>
      <c r="N50" s="22"/>
      <c r="O50" s="22"/>
      <c r="P50" s="22"/>
      <c r="Q50" s="22"/>
      <c r="R50" s="47" t="s">
        <v>1334</v>
      </c>
      <c r="S50" s="47" t="s">
        <v>1342</v>
      </c>
      <c r="T50" s="22"/>
      <c r="U50" s="22" t="s">
        <v>1256</v>
      </c>
      <c r="V50" s="22"/>
      <c r="W50" s="19"/>
      <c r="X50" s="22"/>
      <c r="Y50" s="22"/>
      <c r="Z50" s="22"/>
      <c r="AA50" s="22"/>
      <c r="AB50" s="22" t="s">
        <v>573</v>
      </c>
      <c r="AC50" s="22"/>
      <c r="AD50" s="22"/>
      <c r="AE50" s="240"/>
      <c r="AF50" s="22"/>
      <c r="AG50" s="265" t="s">
        <v>1395</v>
      </c>
      <c r="AH50" s="22"/>
    </row>
    <row r="51" spans="1:34" ht="230.4" x14ac:dyDescent="0.3">
      <c r="B51" s="666" t="s">
        <v>12</v>
      </c>
      <c r="C51" s="35" t="s">
        <v>32</v>
      </c>
      <c r="D51" s="35">
        <v>50</v>
      </c>
      <c r="E51" s="53" t="s">
        <v>1195</v>
      </c>
      <c r="F51" s="53"/>
      <c r="G51" s="53"/>
      <c r="H51" s="53"/>
      <c r="I51" s="47"/>
      <c r="J51" s="29"/>
      <c r="K51" s="29"/>
      <c r="L51" s="29"/>
      <c r="M51" s="29"/>
      <c r="N51" s="681" t="s">
        <v>290</v>
      </c>
      <c r="O51" s="670" t="s">
        <v>274</v>
      </c>
      <c r="P51" s="670" t="s">
        <v>274</v>
      </c>
      <c r="Q51" s="191" t="s">
        <v>1266</v>
      </c>
      <c r="R51" s="690" t="s">
        <v>1268</v>
      </c>
      <c r="S51" s="140" t="s">
        <v>274</v>
      </c>
      <c r="T51" s="197" t="s">
        <v>282</v>
      </c>
      <c r="U51" s="187"/>
      <c r="V51" s="140" t="s">
        <v>274</v>
      </c>
      <c r="W51" s="670" t="s">
        <v>573</v>
      </c>
      <c r="X51" s="670" t="s">
        <v>274</v>
      </c>
      <c r="Y51" s="670" t="s">
        <v>274</v>
      </c>
      <c r="Z51" s="690" t="s">
        <v>1268</v>
      </c>
      <c r="AA51" s="187"/>
      <c r="AB51" s="187"/>
      <c r="AC51" s="187"/>
      <c r="AD51" s="670" t="s">
        <v>274</v>
      </c>
      <c r="AE51" s="586"/>
      <c r="AF51" s="187"/>
      <c r="AG51" s="718" t="s">
        <v>1268</v>
      </c>
      <c r="AH51" s="57" t="s">
        <v>274</v>
      </c>
    </row>
    <row r="52" spans="1:34" ht="172.8" x14ac:dyDescent="0.3">
      <c r="A52" s="738" t="s">
        <v>1093</v>
      </c>
      <c r="B52" s="666"/>
      <c r="C52" s="35"/>
      <c r="D52" s="35"/>
      <c r="E52" s="729" t="s">
        <v>1314</v>
      </c>
      <c r="F52" s="53"/>
      <c r="G52" s="53"/>
      <c r="H52" s="53"/>
      <c r="I52" s="47"/>
      <c r="J52" s="29"/>
      <c r="K52" s="29"/>
      <c r="L52" s="29"/>
      <c r="M52" s="29"/>
      <c r="N52" s="22"/>
      <c r="O52" s="22"/>
      <c r="P52" s="22"/>
      <c r="Q52" s="22" t="s">
        <v>1327</v>
      </c>
      <c r="R52" s="22"/>
      <c r="S52" s="22"/>
      <c r="T52" s="22"/>
      <c r="U52" s="22" t="s">
        <v>1256</v>
      </c>
      <c r="V52" s="22"/>
      <c r="W52" s="19"/>
      <c r="X52" s="22"/>
      <c r="Y52" s="22"/>
      <c r="Z52" s="219" t="s">
        <v>1374</v>
      </c>
      <c r="AA52" s="22"/>
      <c r="AB52" s="22" t="s">
        <v>573</v>
      </c>
      <c r="AC52" s="22" t="s">
        <v>321</v>
      </c>
      <c r="AD52" s="22"/>
      <c r="AE52" s="240"/>
      <c r="AF52" s="22"/>
      <c r="AG52" s="265" t="s">
        <v>1396</v>
      </c>
      <c r="AH52" s="22"/>
    </row>
    <row r="53" spans="1:34" ht="345.6" x14ac:dyDescent="0.3">
      <c r="B53" s="666" t="s">
        <v>12</v>
      </c>
      <c r="C53" s="35" t="s">
        <v>32</v>
      </c>
      <c r="D53" s="35" t="s">
        <v>1184</v>
      </c>
      <c r="E53" s="53" t="s">
        <v>1196</v>
      </c>
      <c r="F53" s="53"/>
      <c r="G53" s="53"/>
      <c r="H53" s="53"/>
      <c r="I53" s="47"/>
      <c r="J53" s="29"/>
      <c r="K53" s="29"/>
      <c r="L53" s="29"/>
      <c r="M53" s="29"/>
      <c r="N53" s="681" t="s">
        <v>290</v>
      </c>
      <c r="O53" s="187"/>
      <c r="P53" s="187"/>
      <c r="Q53" s="187" t="s">
        <v>290</v>
      </c>
      <c r="R53" s="187"/>
      <c r="S53" s="187"/>
      <c r="T53" s="187" t="s">
        <v>1276</v>
      </c>
      <c r="U53" s="187"/>
      <c r="V53" s="82" t="s">
        <v>1256</v>
      </c>
      <c r="W53" s="187"/>
      <c r="X53" s="60" t="s">
        <v>1256</v>
      </c>
      <c r="Y53" s="187"/>
      <c r="Z53" s="82" t="s">
        <v>1286</v>
      </c>
      <c r="AA53" s="187"/>
      <c r="AB53" s="187"/>
      <c r="AC53" s="187"/>
      <c r="AD53" s="187" t="s">
        <v>290</v>
      </c>
      <c r="AE53" s="586"/>
      <c r="AF53" s="187"/>
      <c r="AG53" s="692" t="s">
        <v>1297</v>
      </c>
      <c r="AH53" s="187"/>
    </row>
    <row r="54" spans="1:34" ht="72" x14ac:dyDescent="0.3">
      <c r="A54" s="738" t="s">
        <v>1093</v>
      </c>
      <c r="B54" s="666"/>
      <c r="C54" s="35"/>
      <c r="D54" s="35"/>
      <c r="E54" s="729" t="s">
        <v>1315</v>
      </c>
      <c r="F54" s="53"/>
      <c r="G54" s="53"/>
      <c r="H54" s="53"/>
      <c r="I54" s="47"/>
      <c r="J54" s="29"/>
      <c r="K54" s="29"/>
      <c r="L54" s="29"/>
      <c r="M54" s="29"/>
      <c r="N54" s="22"/>
      <c r="O54" s="22"/>
      <c r="P54" s="22"/>
      <c r="Q54" s="22"/>
      <c r="R54" s="47" t="s">
        <v>1335</v>
      </c>
      <c r="S54" s="22"/>
      <c r="T54" s="22"/>
      <c r="U54" s="22" t="s">
        <v>1256</v>
      </c>
      <c r="V54" s="22"/>
      <c r="W54" s="19"/>
      <c r="X54" s="22"/>
      <c r="Y54" s="22"/>
      <c r="Z54" s="22"/>
      <c r="AA54" s="22"/>
      <c r="AB54" s="22" t="s">
        <v>768</v>
      </c>
      <c r="AC54" s="22" t="s">
        <v>1386</v>
      </c>
      <c r="AD54" s="22"/>
      <c r="AE54" s="240"/>
      <c r="AF54" s="22"/>
      <c r="AG54" s="265" t="s">
        <v>1397</v>
      </c>
      <c r="AH54" s="22"/>
    </row>
    <row r="55" spans="1:34" ht="273.60000000000002" x14ac:dyDescent="0.3">
      <c r="B55" s="18" t="s">
        <v>12</v>
      </c>
      <c r="C55" s="34">
        <v>37</v>
      </c>
      <c r="D55" s="39">
        <v>51</v>
      </c>
      <c r="E55" s="45" t="s">
        <v>1197</v>
      </c>
      <c r="F55" s="45"/>
      <c r="G55" s="45"/>
      <c r="H55" s="45"/>
      <c r="I55" s="22"/>
      <c r="J55" s="22"/>
      <c r="K55" s="22"/>
      <c r="L55" s="22"/>
      <c r="M55" s="22"/>
      <c r="N55" s="60" t="s">
        <v>1256</v>
      </c>
      <c r="O55" s="60">
        <v>12</v>
      </c>
      <c r="P55" s="60">
        <v>52</v>
      </c>
      <c r="Q55" s="60">
        <v>41</v>
      </c>
      <c r="R55" s="60">
        <v>51</v>
      </c>
      <c r="S55" s="82">
        <v>51</v>
      </c>
      <c r="T55" s="60">
        <v>41</v>
      </c>
      <c r="U55" s="60">
        <v>7</v>
      </c>
      <c r="V55" s="82">
        <v>49</v>
      </c>
      <c r="W55" s="187">
        <v>24</v>
      </c>
      <c r="X55" s="294">
        <v>50</v>
      </c>
      <c r="Y55" s="60">
        <v>34</v>
      </c>
      <c r="Z55" s="82">
        <v>23</v>
      </c>
      <c r="AA55" s="60">
        <v>37</v>
      </c>
      <c r="AB55" s="60">
        <v>52</v>
      </c>
      <c r="AC55" s="60">
        <v>0</v>
      </c>
      <c r="AD55" s="60">
        <v>61</v>
      </c>
      <c r="AE55" s="239">
        <v>52</v>
      </c>
      <c r="AF55" s="60" t="s">
        <v>1256</v>
      </c>
      <c r="AG55" s="60">
        <v>40</v>
      </c>
      <c r="AH55" s="60" t="s">
        <v>1302</v>
      </c>
    </row>
    <row r="56" spans="1:34" ht="409.6" x14ac:dyDescent="0.3">
      <c r="A56" s="738" t="s">
        <v>1093</v>
      </c>
      <c r="B56" s="18"/>
      <c r="C56" s="34"/>
      <c r="D56" s="39"/>
      <c r="E56" s="45"/>
      <c r="F56" s="45"/>
      <c r="G56" s="45"/>
      <c r="H56" s="45"/>
      <c r="I56" s="22"/>
      <c r="J56" s="22"/>
      <c r="K56" s="22"/>
      <c r="L56" s="22"/>
      <c r="M56" s="22"/>
      <c r="N56" s="22"/>
      <c r="O56" s="22" t="s">
        <v>1318</v>
      </c>
      <c r="P56" s="22"/>
      <c r="Q56" s="22"/>
      <c r="R56" s="22" t="s">
        <v>1336</v>
      </c>
      <c r="S56" s="22" t="s">
        <v>1343</v>
      </c>
      <c r="T56" s="22" t="s">
        <v>531</v>
      </c>
      <c r="U56" s="22">
        <v>7</v>
      </c>
      <c r="V56" s="47" t="s">
        <v>1360</v>
      </c>
      <c r="W56" s="19"/>
      <c r="X56" s="210" t="s">
        <v>1370</v>
      </c>
      <c r="Y56" s="22"/>
      <c r="Z56" s="22" t="s">
        <v>1375</v>
      </c>
      <c r="AA56" s="22">
        <v>39</v>
      </c>
      <c r="AB56" s="22" t="s">
        <v>1380</v>
      </c>
      <c r="AC56" s="22" t="s">
        <v>1386</v>
      </c>
      <c r="AD56" s="160" t="s">
        <v>1390</v>
      </c>
      <c r="AE56" s="240"/>
      <c r="AF56" s="22"/>
      <c r="AG56" s="22" t="s">
        <v>903</v>
      </c>
      <c r="AH56" s="72" t="s">
        <v>1406</v>
      </c>
    </row>
    <row r="57" spans="1:34" ht="144" x14ac:dyDescent="0.3">
      <c r="B57" s="18" t="s">
        <v>12</v>
      </c>
      <c r="C57" s="34">
        <v>38</v>
      </c>
      <c r="D57" s="39">
        <v>52</v>
      </c>
      <c r="E57" s="45" t="s">
        <v>165</v>
      </c>
      <c r="F57" s="45"/>
      <c r="G57" s="45"/>
      <c r="H57" s="45"/>
      <c r="I57" s="22"/>
      <c r="J57" s="22"/>
      <c r="K57" s="22"/>
      <c r="L57" s="22"/>
      <c r="M57" s="22"/>
      <c r="N57" s="60" t="s">
        <v>1256</v>
      </c>
      <c r="O57" s="60">
        <v>70</v>
      </c>
      <c r="P57" s="60">
        <v>70</v>
      </c>
      <c r="Q57" s="60">
        <v>61</v>
      </c>
      <c r="R57" s="60">
        <v>77</v>
      </c>
      <c r="S57" s="82">
        <v>57</v>
      </c>
      <c r="T57" s="60">
        <v>35</v>
      </c>
      <c r="U57" s="60">
        <v>100</v>
      </c>
      <c r="V57" s="60">
        <v>87</v>
      </c>
      <c r="W57" s="187">
        <v>89</v>
      </c>
      <c r="X57" s="294">
        <v>78</v>
      </c>
      <c r="Y57" s="60">
        <v>90</v>
      </c>
      <c r="Z57" s="82">
        <v>95</v>
      </c>
      <c r="AA57" s="60">
        <v>50</v>
      </c>
      <c r="AB57" s="60">
        <v>98</v>
      </c>
      <c r="AC57" s="60">
        <v>0</v>
      </c>
      <c r="AD57" s="685">
        <v>0.9</v>
      </c>
      <c r="AE57" s="239">
        <v>90</v>
      </c>
      <c r="AF57" s="60" t="s">
        <v>1256</v>
      </c>
      <c r="AG57" s="60">
        <v>73</v>
      </c>
      <c r="AH57" s="60">
        <v>91</v>
      </c>
    </row>
    <row r="58" spans="1:34" ht="409.6" x14ac:dyDescent="0.3">
      <c r="A58" s="738" t="s">
        <v>1093</v>
      </c>
      <c r="B58" s="18"/>
      <c r="C58" s="34"/>
      <c r="D58" s="39"/>
      <c r="E58" s="45"/>
      <c r="F58" s="45"/>
      <c r="G58" s="45"/>
      <c r="H58" s="45"/>
      <c r="I58" s="22"/>
      <c r="J58" s="22"/>
      <c r="K58" s="22"/>
      <c r="L58" s="22"/>
      <c r="M58" s="22"/>
      <c r="N58" s="22"/>
      <c r="O58" s="22" t="s">
        <v>1319</v>
      </c>
      <c r="P58" s="22"/>
      <c r="Q58" s="22"/>
      <c r="R58" s="22"/>
      <c r="S58" s="22" t="s">
        <v>1344</v>
      </c>
      <c r="T58" s="22"/>
      <c r="U58" s="22">
        <v>100</v>
      </c>
      <c r="V58" s="47" t="s">
        <v>1360</v>
      </c>
      <c r="W58" s="193" t="s">
        <v>646</v>
      </c>
      <c r="X58" s="22" t="s">
        <v>694</v>
      </c>
      <c r="Y58" s="22"/>
      <c r="Z58" s="22" t="s">
        <v>1376</v>
      </c>
      <c r="AA58" s="22">
        <v>50</v>
      </c>
      <c r="AB58" s="22" t="s">
        <v>1381</v>
      </c>
      <c r="AC58" s="22" t="s">
        <v>1386</v>
      </c>
      <c r="AD58" s="22"/>
      <c r="AE58" s="240"/>
      <c r="AF58" s="22"/>
      <c r="AG58" s="22" t="s">
        <v>1398</v>
      </c>
      <c r="AH58" s="22"/>
    </row>
    <row r="59" spans="1:34" ht="388.8" x14ac:dyDescent="0.3">
      <c r="B59" s="18" t="s">
        <v>12</v>
      </c>
      <c r="C59" s="34">
        <v>39</v>
      </c>
      <c r="D59" s="39">
        <v>53</v>
      </c>
      <c r="E59" s="45" t="s">
        <v>1198</v>
      </c>
      <c r="F59" s="45"/>
      <c r="G59" s="45"/>
      <c r="H59" s="45"/>
      <c r="I59" s="22"/>
      <c r="J59" s="22"/>
      <c r="K59" s="22"/>
      <c r="L59" s="22"/>
      <c r="M59" s="22"/>
      <c r="N59" s="60" t="s">
        <v>1256</v>
      </c>
      <c r="O59" s="60">
        <v>103</v>
      </c>
      <c r="P59" s="60">
        <v>100</v>
      </c>
      <c r="Q59" s="60">
        <v>150</v>
      </c>
      <c r="R59" s="60" t="s">
        <v>1269</v>
      </c>
      <c r="S59" s="82" t="s">
        <v>1272</v>
      </c>
      <c r="T59" s="60">
        <v>155</v>
      </c>
      <c r="U59" s="60">
        <v>9</v>
      </c>
      <c r="V59" s="82" t="s">
        <v>1280</v>
      </c>
      <c r="W59" s="187">
        <v>19</v>
      </c>
      <c r="X59" s="294">
        <v>93</v>
      </c>
      <c r="Y59" s="60" t="s">
        <v>713</v>
      </c>
      <c r="Z59" s="82">
        <v>99</v>
      </c>
      <c r="AA59" s="60">
        <v>8</v>
      </c>
      <c r="AB59" s="60">
        <v>85</v>
      </c>
      <c r="AC59" s="60">
        <v>0</v>
      </c>
      <c r="AD59" s="60">
        <v>137</v>
      </c>
      <c r="AE59" s="239">
        <v>50</v>
      </c>
      <c r="AF59" s="60" t="s">
        <v>1256</v>
      </c>
      <c r="AG59" s="60">
        <v>30</v>
      </c>
      <c r="AH59" s="60" t="s">
        <v>1303</v>
      </c>
    </row>
    <row r="60" spans="1:34" ht="388.8" x14ac:dyDescent="0.3">
      <c r="A60" s="738" t="s">
        <v>1093</v>
      </c>
      <c r="B60" s="18"/>
      <c r="C60" s="34"/>
      <c r="D60" s="39"/>
      <c r="E60" s="45"/>
      <c r="F60" s="45"/>
      <c r="G60" s="45"/>
      <c r="H60" s="45"/>
      <c r="I60" s="22"/>
      <c r="J60" s="22"/>
      <c r="K60" s="22"/>
      <c r="L60" s="22"/>
      <c r="M60" s="22"/>
      <c r="N60" s="22"/>
      <c r="O60" s="22" t="s">
        <v>1319</v>
      </c>
      <c r="P60" s="22"/>
      <c r="Q60" s="22"/>
      <c r="R60" s="22" t="s">
        <v>1337</v>
      </c>
      <c r="S60" s="22" t="s">
        <v>1345</v>
      </c>
      <c r="T60" s="22"/>
      <c r="U60" s="22">
        <v>9</v>
      </c>
      <c r="V60" s="47" t="s">
        <v>1360</v>
      </c>
      <c r="W60" s="19"/>
      <c r="X60" s="210" t="s">
        <v>1370</v>
      </c>
      <c r="Y60" s="22"/>
      <c r="Z60" s="219" t="s">
        <v>743</v>
      </c>
      <c r="AA60" s="22">
        <v>8</v>
      </c>
      <c r="AB60" s="22" t="s">
        <v>1382</v>
      </c>
      <c r="AC60" s="22" t="s">
        <v>1386</v>
      </c>
      <c r="AD60" s="160" t="s">
        <v>839</v>
      </c>
      <c r="AE60" s="240"/>
      <c r="AF60" s="22"/>
      <c r="AG60" s="22" t="s">
        <v>1399</v>
      </c>
      <c r="AH60" s="22" t="s">
        <v>1407</v>
      </c>
    </row>
    <row r="61" spans="1:34" ht="144" x14ac:dyDescent="0.3">
      <c r="B61" s="18" t="s">
        <v>12</v>
      </c>
      <c r="C61" s="34">
        <v>40</v>
      </c>
      <c r="D61" s="39">
        <v>54</v>
      </c>
      <c r="E61" s="45" t="s">
        <v>167</v>
      </c>
      <c r="F61" s="45"/>
      <c r="G61" s="45"/>
      <c r="H61" s="45"/>
      <c r="I61" s="22"/>
      <c r="J61" s="22"/>
      <c r="K61" s="22"/>
      <c r="L61" s="22"/>
      <c r="M61" s="22"/>
      <c r="N61" s="60" t="s">
        <v>1256</v>
      </c>
      <c r="O61" s="60">
        <v>95</v>
      </c>
      <c r="P61" s="60">
        <v>88</v>
      </c>
      <c r="Q61" s="60">
        <v>95</v>
      </c>
      <c r="R61" s="60">
        <v>84</v>
      </c>
      <c r="S61" s="82">
        <v>83</v>
      </c>
      <c r="T61" s="60">
        <v>94.2</v>
      </c>
      <c r="U61" s="60">
        <v>100</v>
      </c>
      <c r="V61" s="60">
        <v>97</v>
      </c>
      <c r="W61" s="187">
        <v>94</v>
      </c>
      <c r="X61" s="294">
        <v>98</v>
      </c>
      <c r="Y61" s="60">
        <v>90</v>
      </c>
      <c r="Z61" s="60">
        <v>100</v>
      </c>
      <c r="AA61" s="60">
        <v>100</v>
      </c>
      <c r="AB61" s="60">
        <v>89</v>
      </c>
      <c r="AC61" s="60">
        <v>0</v>
      </c>
      <c r="AD61" s="685">
        <v>0.9</v>
      </c>
      <c r="AE61" s="239">
        <v>90</v>
      </c>
      <c r="AF61" s="60" t="s">
        <v>1256</v>
      </c>
      <c r="AG61" s="60">
        <v>94</v>
      </c>
      <c r="AH61" s="60">
        <v>100</v>
      </c>
    </row>
    <row r="62" spans="1:34" ht="409.6" x14ac:dyDescent="0.3">
      <c r="A62" s="738" t="s">
        <v>1093</v>
      </c>
      <c r="B62" s="18"/>
      <c r="C62" s="34"/>
      <c r="D62" s="39"/>
      <c r="E62" s="45"/>
      <c r="F62" s="45"/>
      <c r="G62" s="45"/>
      <c r="H62" s="45"/>
      <c r="I62" s="22"/>
      <c r="J62" s="22"/>
      <c r="K62" s="22"/>
      <c r="L62" s="22"/>
      <c r="M62" s="22"/>
      <c r="N62" s="22"/>
      <c r="O62" s="22" t="s">
        <v>1319</v>
      </c>
      <c r="P62" s="22"/>
      <c r="Q62" s="22"/>
      <c r="R62" s="22"/>
      <c r="S62" s="22" t="s">
        <v>1346</v>
      </c>
      <c r="T62" s="22"/>
      <c r="U62" s="22">
        <v>100</v>
      </c>
      <c r="V62" s="47" t="s">
        <v>1360</v>
      </c>
      <c r="W62" s="193" t="s">
        <v>1365</v>
      </c>
      <c r="X62" s="22" t="s">
        <v>694</v>
      </c>
      <c r="Y62" s="22"/>
      <c r="Z62" s="22"/>
      <c r="AA62" s="22">
        <v>100</v>
      </c>
      <c r="AB62" s="22" t="s">
        <v>776</v>
      </c>
      <c r="AC62" s="22" t="s">
        <v>1386</v>
      </c>
      <c r="AD62" s="22"/>
      <c r="AE62" s="240"/>
      <c r="AF62" s="22"/>
      <c r="AG62" s="22" t="s">
        <v>1400</v>
      </c>
      <c r="AH62" s="22" t="s">
        <v>1408</v>
      </c>
    </row>
    <row r="63" spans="1:34" ht="201.6" x14ac:dyDescent="0.3">
      <c r="B63" s="18" t="s">
        <v>12</v>
      </c>
      <c r="C63" s="34" t="s">
        <v>41</v>
      </c>
      <c r="D63" s="39">
        <v>65</v>
      </c>
      <c r="E63" s="45" t="s">
        <v>173</v>
      </c>
      <c r="F63" s="57" t="s">
        <v>1207</v>
      </c>
      <c r="G63" s="61" t="s">
        <v>1220</v>
      </c>
      <c r="H63" s="45"/>
      <c r="I63" s="22"/>
      <c r="J63" s="22"/>
      <c r="K63" s="22"/>
      <c r="L63" s="22"/>
      <c r="M63" s="22"/>
      <c r="N63" s="60" t="s">
        <v>1256</v>
      </c>
      <c r="O63" s="60" t="s">
        <v>1256</v>
      </c>
      <c r="P63" s="61" t="s">
        <v>282</v>
      </c>
      <c r="Q63" s="60" t="s">
        <v>1256</v>
      </c>
      <c r="R63" s="140" t="s">
        <v>274</v>
      </c>
      <c r="S63" s="57" t="s">
        <v>313</v>
      </c>
      <c r="T63" s="696" t="s">
        <v>735</v>
      </c>
      <c r="U63" s="60" t="s">
        <v>1256</v>
      </c>
      <c r="V63" s="57" t="s">
        <v>313</v>
      </c>
      <c r="W63" s="197" t="s">
        <v>1282</v>
      </c>
      <c r="X63" s="60" t="s">
        <v>1256</v>
      </c>
      <c r="Y63" s="60" t="s">
        <v>1256</v>
      </c>
      <c r="Z63" s="57" t="s">
        <v>313</v>
      </c>
      <c r="AA63" s="60" t="s">
        <v>1256</v>
      </c>
      <c r="AB63" s="57" t="s">
        <v>313</v>
      </c>
      <c r="AC63" s="60" t="s">
        <v>1256</v>
      </c>
      <c r="AD63" s="60" t="s">
        <v>1256</v>
      </c>
      <c r="AE63" s="241" t="s">
        <v>290</v>
      </c>
      <c r="AF63" s="60" t="s">
        <v>1256</v>
      </c>
      <c r="AG63" s="60"/>
      <c r="AH63" s="721" t="s">
        <v>1304</v>
      </c>
    </row>
    <row r="64" spans="1:34" ht="409.6" x14ac:dyDescent="0.3">
      <c r="A64" s="738" t="s">
        <v>1093</v>
      </c>
      <c r="B64" s="18"/>
      <c r="C64" s="34"/>
      <c r="D64" s="39"/>
      <c r="E64" s="22" t="s">
        <v>1316</v>
      </c>
      <c r="F64" s="57"/>
      <c r="G64" s="61"/>
      <c r="H64" s="45"/>
      <c r="I64" s="22"/>
      <c r="J64" s="22"/>
      <c r="K64" s="84"/>
      <c r="L64" s="84"/>
      <c r="M64" s="84"/>
      <c r="N64" s="22"/>
      <c r="O64" s="22"/>
      <c r="P64" s="22" t="s">
        <v>373</v>
      </c>
      <c r="Q64" s="22"/>
      <c r="R64" s="22"/>
      <c r="S64" s="22"/>
      <c r="T64" s="22"/>
      <c r="U64" s="22" t="s">
        <v>290</v>
      </c>
      <c r="V64" s="22" t="s">
        <v>1361</v>
      </c>
      <c r="W64" s="19"/>
      <c r="X64" s="22"/>
      <c r="Y64" s="22"/>
      <c r="Z64" s="22"/>
      <c r="AA64" s="22" t="s">
        <v>1377</v>
      </c>
      <c r="AB64" s="22"/>
      <c r="AC64" s="22"/>
      <c r="AD64" s="22"/>
      <c r="AE64" s="240"/>
      <c r="AF64" s="22"/>
      <c r="AG64" s="22"/>
      <c r="AH64" s="22"/>
    </row>
    <row r="65" spans="1:34" ht="216" x14ac:dyDescent="0.3">
      <c r="B65" s="18" t="s">
        <v>12</v>
      </c>
      <c r="C65" s="35" t="s">
        <v>32</v>
      </c>
      <c r="D65" s="35" t="s">
        <v>77</v>
      </c>
      <c r="E65" s="43" t="s">
        <v>175</v>
      </c>
      <c r="F65" s="700" t="s">
        <v>1413</v>
      </c>
      <c r="G65" s="686" t="s">
        <v>1414</v>
      </c>
      <c r="H65" s="43" t="s">
        <v>1415</v>
      </c>
      <c r="I65" s="22"/>
      <c r="J65" s="42"/>
      <c r="K65" s="264"/>
      <c r="L65" s="264"/>
      <c r="M65" s="264"/>
      <c r="N65" s="158" t="s">
        <v>1256</v>
      </c>
      <c r="O65" s="683" t="s">
        <v>290</v>
      </c>
      <c r="P65" s="686" t="s">
        <v>309</v>
      </c>
      <c r="Q65" s="158" t="s">
        <v>290</v>
      </c>
      <c r="R65" s="693" t="s">
        <v>290</v>
      </c>
      <c r="S65" s="686"/>
      <c r="T65" s="683" t="s">
        <v>735</v>
      </c>
      <c r="U65" s="686"/>
      <c r="V65" s="693" t="s">
        <v>290</v>
      </c>
      <c r="W65" s="700" t="s">
        <v>652</v>
      </c>
      <c r="X65" s="158" t="s">
        <v>1256</v>
      </c>
      <c r="Y65" s="158" t="s">
        <v>1256</v>
      </c>
      <c r="Z65" s="158" t="s">
        <v>290</v>
      </c>
      <c r="AA65" s="686"/>
      <c r="AB65" s="686"/>
      <c r="AC65" s="686"/>
      <c r="AD65" s="158" t="s">
        <v>290</v>
      </c>
      <c r="AE65" s="241" t="s">
        <v>290</v>
      </c>
      <c r="AF65" s="301"/>
      <c r="AG65" s="686"/>
      <c r="AH65" s="722" t="s">
        <v>1305</v>
      </c>
    </row>
    <row r="66" spans="1:34" ht="409.6" x14ac:dyDescent="0.3">
      <c r="A66" s="738" t="s">
        <v>1093</v>
      </c>
      <c r="B66" s="18"/>
      <c r="C66" s="35"/>
      <c r="D66" s="35"/>
      <c r="E66" s="47" t="s">
        <v>176</v>
      </c>
      <c r="F66" s="43"/>
      <c r="G66" s="43"/>
      <c r="H66" s="43"/>
      <c r="I66" s="22"/>
      <c r="J66" s="753"/>
      <c r="K66" s="753"/>
      <c r="L66" s="753"/>
      <c r="M66" s="753"/>
      <c r="N66" s="42"/>
      <c r="O66" s="42"/>
      <c r="P66" s="22" t="s">
        <v>373</v>
      </c>
      <c r="Q66" s="42"/>
      <c r="R66" s="42"/>
      <c r="S66" s="42"/>
      <c r="T66" s="42"/>
      <c r="U66" s="22" t="s">
        <v>290</v>
      </c>
      <c r="V66" s="42"/>
      <c r="W66" s="29"/>
      <c r="X66" s="42"/>
      <c r="Y66" s="42"/>
      <c r="Z66" s="42"/>
      <c r="AA66" s="42"/>
      <c r="AB66" s="130"/>
      <c r="AC66" s="42"/>
      <c r="AD66" s="22"/>
      <c r="AE66" s="250"/>
      <c r="AF66" s="42"/>
      <c r="AG66" s="42"/>
      <c r="AH66" s="42" t="s">
        <v>1409</v>
      </c>
    </row>
    <row r="67" spans="1:34" ht="273.60000000000002" x14ac:dyDescent="0.3">
      <c r="B67" s="24" t="s">
        <v>12</v>
      </c>
      <c r="C67" s="35" t="s">
        <v>32</v>
      </c>
      <c r="D67" s="35" t="s">
        <v>78</v>
      </c>
      <c r="E67" s="43" t="s">
        <v>177</v>
      </c>
      <c r="F67" s="547" t="s">
        <v>1416</v>
      </c>
      <c r="G67" s="43" t="s">
        <v>1417</v>
      </c>
      <c r="H67" s="43"/>
      <c r="I67" s="19"/>
      <c r="J67" s="362"/>
      <c r="K67" s="362"/>
      <c r="L67" s="362"/>
      <c r="M67" s="362"/>
      <c r="N67" s="62" t="s">
        <v>1256</v>
      </c>
      <c r="O67" s="67" t="s">
        <v>290</v>
      </c>
      <c r="P67" s="547" t="s">
        <v>274</v>
      </c>
      <c r="Q67" s="540" t="s">
        <v>290</v>
      </c>
      <c r="R67" s="142" t="s">
        <v>290</v>
      </c>
      <c r="S67" s="549" t="s">
        <v>313</v>
      </c>
      <c r="T67" s="67" t="s">
        <v>735</v>
      </c>
      <c r="U67" s="540"/>
      <c r="V67" s="142" t="s">
        <v>290</v>
      </c>
      <c r="W67" s="73" t="s">
        <v>573</v>
      </c>
      <c r="X67" s="62" t="s">
        <v>1256</v>
      </c>
      <c r="Y67" s="62" t="s">
        <v>1256</v>
      </c>
      <c r="Z67" s="62" t="s">
        <v>290</v>
      </c>
      <c r="AA67" s="540"/>
      <c r="AB67" s="540"/>
      <c r="AC67" s="710"/>
      <c r="AD67" s="62" t="s">
        <v>290</v>
      </c>
      <c r="AE67" s="241" t="s">
        <v>290</v>
      </c>
      <c r="AF67" s="715"/>
      <c r="AG67" s="540"/>
      <c r="AH67" s="547" t="s">
        <v>274</v>
      </c>
    </row>
    <row r="68" spans="1:34" ht="187.2" x14ac:dyDescent="0.3">
      <c r="A68" s="738" t="s">
        <v>1093</v>
      </c>
      <c r="B68" s="24"/>
      <c r="C68" s="35"/>
      <c r="D68" s="35"/>
      <c r="E68" s="47" t="s">
        <v>178</v>
      </c>
      <c r="F68" s="754"/>
      <c r="G68" s="754"/>
      <c r="H68" s="43"/>
      <c r="I68" s="19"/>
      <c r="J68" s="362"/>
      <c r="K68" s="362"/>
      <c r="L68" s="362"/>
      <c r="M68" s="362"/>
      <c r="N68" s="108"/>
      <c r="O68" s="108"/>
      <c r="Q68" s="108"/>
      <c r="S68" s="108"/>
      <c r="T68" s="70"/>
      <c r="U68" s="22" t="s">
        <v>290</v>
      </c>
      <c r="V68" s="70"/>
      <c r="W68" s="108"/>
      <c r="X68" s="108"/>
      <c r="Y68" s="108"/>
      <c r="Z68" s="108"/>
      <c r="AA68" s="108"/>
      <c r="AB68" s="731" t="s">
        <v>313</v>
      </c>
      <c r="AD68" s="732"/>
      <c r="AF68" s="108"/>
      <c r="AG68" s="108"/>
      <c r="AH68" s="70"/>
    </row>
    <row r="69" spans="1:34" ht="129.6" x14ac:dyDescent="0.3">
      <c r="B69" s="18" t="s">
        <v>12</v>
      </c>
      <c r="C69" s="34">
        <v>42</v>
      </c>
      <c r="D69" s="39">
        <v>66</v>
      </c>
      <c r="E69" s="45" t="s">
        <v>1199</v>
      </c>
      <c r="F69" s="671" t="s">
        <v>1208</v>
      </c>
      <c r="G69" s="673" t="s">
        <v>1221</v>
      </c>
      <c r="H69" s="22" t="s">
        <v>1234</v>
      </c>
      <c r="I69" s="677" t="s">
        <v>1240</v>
      </c>
      <c r="J69" s="22" t="s">
        <v>1246</v>
      </c>
      <c r="K69" s="22" t="s">
        <v>1249</v>
      </c>
      <c r="L69" s="39" t="s">
        <v>1253</v>
      </c>
      <c r="M69" s="352">
        <v>20</v>
      </c>
      <c r="N69" s="682" t="s">
        <v>1256</v>
      </c>
      <c r="O69" s="684" t="s">
        <v>296</v>
      </c>
      <c r="P69" s="673" t="s">
        <v>1264</v>
      </c>
      <c r="Q69" s="673" t="s">
        <v>414</v>
      </c>
      <c r="R69" s="694" t="s">
        <v>309</v>
      </c>
      <c r="S69" s="682" t="s">
        <v>1256</v>
      </c>
      <c r="T69" s="682" t="s">
        <v>309</v>
      </c>
      <c r="U69" s="673" t="s">
        <v>414</v>
      </c>
      <c r="V69" s="673" t="s">
        <v>414</v>
      </c>
      <c r="W69" s="671" t="s">
        <v>296</v>
      </c>
      <c r="X69" s="684" t="s">
        <v>296</v>
      </c>
      <c r="Y69" s="684" t="s">
        <v>296</v>
      </c>
      <c r="Z69" s="684" t="s">
        <v>296</v>
      </c>
      <c r="AA69" s="682" t="s">
        <v>1256</v>
      </c>
      <c r="AB69" s="684" t="s">
        <v>296</v>
      </c>
      <c r="AC69" s="682" t="s">
        <v>1256</v>
      </c>
      <c r="AD69" s="682" t="s">
        <v>1256</v>
      </c>
      <c r="AE69" s="251" t="s">
        <v>296</v>
      </c>
      <c r="AF69" s="60"/>
      <c r="AG69" s="682" t="s">
        <v>543</v>
      </c>
      <c r="AH69" s="684" t="s">
        <v>296</v>
      </c>
    </row>
    <row r="70" spans="1:34" ht="129.6" x14ac:dyDescent="0.3">
      <c r="A70" s="738" t="s">
        <v>1093</v>
      </c>
      <c r="B70" s="18"/>
      <c r="C70" s="34"/>
      <c r="D70" s="39"/>
      <c r="E70" s="22" t="s">
        <v>180</v>
      </c>
      <c r="F70" s="671"/>
      <c r="G70" s="673"/>
      <c r="H70" s="365"/>
      <c r="I70" s="677"/>
      <c r="J70" s="22"/>
      <c r="K70" s="22"/>
      <c r="L70" s="39"/>
      <c r="M70" s="352"/>
      <c r="N70" s="22"/>
      <c r="O70" s="22"/>
      <c r="P70" s="22"/>
      <c r="Q70" s="22"/>
      <c r="R70" s="677" t="s">
        <v>1338</v>
      </c>
      <c r="S70" s="22"/>
      <c r="T70" s="22" t="s">
        <v>1355</v>
      </c>
      <c r="U70" s="22" t="s">
        <v>414</v>
      </c>
      <c r="V70" s="22"/>
      <c r="W70" s="19"/>
      <c r="X70" s="22"/>
      <c r="Y70" s="22"/>
      <c r="Z70" s="22"/>
      <c r="AA70" s="22"/>
      <c r="AB70" s="22" t="s">
        <v>1383</v>
      </c>
      <c r="AC70" s="22" t="s">
        <v>1386</v>
      </c>
      <c r="AD70" s="22" t="s">
        <v>1391</v>
      </c>
      <c r="AE70" s="240"/>
      <c r="AF70" s="22"/>
      <c r="AG70" s="22" t="s">
        <v>1401</v>
      </c>
      <c r="AH70" s="22"/>
    </row>
    <row r="71" spans="1:34" ht="302.39999999999998" x14ac:dyDescent="0.3">
      <c r="B71" s="18" t="s">
        <v>12</v>
      </c>
      <c r="C71" s="34">
        <v>43</v>
      </c>
      <c r="D71" s="39">
        <v>67</v>
      </c>
      <c r="E71" s="45" t="s">
        <v>1200</v>
      </c>
      <c r="F71" s="61" t="s">
        <v>1000</v>
      </c>
      <c r="G71" s="57" t="s">
        <v>1222</v>
      </c>
      <c r="H71" s="675" t="s">
        <v>1235</v>
      </c>
      <c r="I71" s="197" t="s">
        <v>1055</v>
      </c>
      <c r="J71" s="22"/>
      <c r="K71" s="22"/>
      <c r="L71" s="22">
        <v>20</v>
      </c>
      <c r="M71" s="22"/>
      <c r="N71" s="60" t="s">
        <v>1256</v>
      </c>
      <c r="O71" s="61" t="s">
        <v>282</v>
      </c>
      <c r="P71" s="61" t="s">
        <v>321</v>
      </c>
      <c r="Q71" s="60" t="s">
        <v>290</v>
      </c>
      <c r="R71" s="672" t="s">
        <v>321</v>
      </c>
      <c r="S71" s="140" t="s">
        <v>274</v>
      </c>
      <c r="T71" s="696" t="s">
        <v>735</v>
      </c>
      <c r="U71" s="60" t="s">
        <v>1256</v>
      </c>
      <c r="V71" s="60" t="s">
        <v>1256</v>
      </c>
      <c r="W71" s="197" t="s">
        <v>340</v>
      </c>
      <c r="X71" s="60" t="s">
        <v>1256</v>
      </c>
      <c r="Y71" s="60" t="s">
        <v>1256</v>
      </c>
      <c r="Z71" s="140" t="s">
        <v>274</v>
      </c>
      <c r="AA71" s="61" t="s">
        <v>321</v>
      </c>
      <c r="AB71" s="57" t="s">
        <v>313</v>
      </c>
      <c r="AC71" s="60" t="s">
        <v>1256</v>
      </c>
      <c r="AD71" s="57" t="s">
        <v>274</v>
      </c>
      <c r="AE71" s="239" t="s">
        <v>1256</v>
      </c>
      <c r="AF71" s="60"/>
      <c r="AG71" s="60" t="s">
        <v>1256</v>
      </c>
      <c r="AH71" s="723" t="s">
        <v>313</v>
      </c>
    </row>
    <row r="72" spans="1:34" ht="86.4" x14ac:dyDescent="0.3">
      <c r="A72" s="738" t="s">
        <v>1093</v>
      </c>
      <c r="B72" s="18"/>
      <c r="C72" s="34"/>
      <c r="D72" s="39"/>
      <c r="E72" s="22" t="s">
        <v>182</v>
      </c>
      <c r="F72" s="61"/>
      <c r="G72" s="57"/>
      <c r="H72" s="675"/>
      <c r="I72" s="197"/>
      <c r="J72" s="22"/>
      <c r="K72" s="22"/>
      <c r="L72" s="22"/>
      <c r="M72" s="22"/>
      <c r="N72" s="22"/>
      <c r="O72" s="22" t="s">
        <v>1320</v>
      </c>
      <c r="P72" s="22"/>
      <c r="Q72" s="22"/>
      <c r="R72" s="22"/>
      <c r="S72" s="22"/>
      <c r="T72" s="22" t="s">
        <v>1356</v>
      </c>
      <c r="U72" s="22" t="s">
        <v>290</v>
      </c>
      <c r="V72" s="22"/>
      <c r="W72" s="19"/>
      <c r="X72" s="22"/>
      <c r="Y72" s="22"/>
      <c r="Z72" s="22"/>
      <c r="AA72" s="22"/>
      <c r="AB72" s="22" t="s">
        <v>1384</v>
      </c>
      <c r="AC72" s="22"/>
      <c r="AD72" s="22"/>
      <c r="AE72" s="240"/>
      <c r="AF72" s="22"/>
      <c r="AG72" s="22"/>
      <c r="AH72" s="401" t="s">
        <v>1410</v>
      </c>
    </row>
    <row r="73" spans="1:34" ht="409.6" x14ac:dyDescent="0.3">
      <c r="B73" s="18" t="s">
        <v>12</v>
      </c>
      <c r="C73" s="34" t="s">
        <v>1177</v>
      </c>
      <c r="D73" s="39">
        <v>68</v>
      </c>
      <c r="E73" s="45" t="s">
        <v>183</v>
      </c>
      <c r="F73" s="57" t="s">
        <v>1209</v>
      </c>
      <c r="G73" s="191" t="s">
        <v>1223</v>
      </c>
      <c r="H73" s="61" t="s">
        <v>1236</v>
      </c>
      <c r="I73" s="60" t="s">
        <v>1241</v>
      </c>
      <c r="J73" s="22" t="s">
        <v>1247</v>
      </c>
      <c r="K73" s="22" t="s">
        <v>1418</v>
      </c>
      <c r="L73" s="81" t="s">
        <v>1254</v>
      </c>
      <c r="M73" s="22"/>
      <c r="N73" s="60" t="s">
        <v>1256</v>
      </c>
      <c r="O73" s="57" t="s">
        <v>339</v>
      </c>
      <c r="P73" s="57" t="s">
        <v>1265</v>
      </c>
      <c r="Q73" s="57" t="s">
        <v>416</v>
      </c>
      <c r="R73" s="140" t="s">
        <v>1270</v>
      </c>
      <c r="S73" s="140" t="s">
        <v>416</v>
      </c>
      <c r="T73" s="57" t="s">
        <v>1277</v>
      </c>
      <c r="U73" s="61" t="s">
        <v>1279</v>
      </c>
      <c r="V73" s="57" t="s">
        <v>1281</v>
      </c>
      <c r="W73" s="191" t="s">
        <v>281</v>
      </c>
      <c r="X73" s="57" t="s">
        <v>1284</v>
      </c>
      <c r="Y73" s="57" t="s">
        <v>1285</v>
      </c>
      <c r="Z73" s="57" t="s">
        <v>1287</v>
      </c>
      <c r="AA73" s="61" t="s">
        <v>655</v>
      </c>
      <c r="AB73" s="57" t="s">
        <v>1289</v>
      </c>
      <c r="AC73" s="60"/>
      <c r="AD73" s="60" t="s">
        <v>847</v>
      </c>
      <c r="AE73" s="57" t="s">
        <v>1293</v>
      </c>
      <c r="AF73" s="301" t="s">
        <v>878</v>
      </c>
      <c r="AG73" s="60" t="s">
        <v>911</v>
      </c>
      <c r="AH73" s="81" t="s">
        <v>1306</v>
      </c>
    </row>
    <row r="74" spans="1:34" ht="409.6" x14ac:dyDescent="0.3">
      <c r="A74" s="738" t="s">
        <v>1093</v>
      </c>
      <c r="B74" s="18"/>
      <c r="C74" s="34"/>
      <c r="D74" s="39"/>
      <c r="E74" s="45"/>
      <c r="F74" s="57"/>
      <c r="G74" s="191"/>
      <c r="H74" s="61"/>
      <c r="I74" s="60"/>
      <c r="J74" s="22"/>
      <c r="K74" s="22"/>
      <c r="L74" s="81"/>
      <c r="M74" s="22"/>
      <c r="N74" s="22"/>
      <c r="O74" s="22"/>
      <c r="P74" s="22"/>
      <c r="Q74" s="22"/>
      <c r="R74" s="22"/>
      <c r="S74" s="22"/>
      <c r="T74" s="22"/>
      <c r="U74" s="160" t="s">
        <v>1279</v>
      </c>
      <c r="V74" s="22" t="s">
        <v>1362</v>
      </c>
      <c r="W74" s="19"/>
      <c r="X74" s="22"/>
      <c r="Y74" s="22"/>
      <c r="Z74" s="22"/>
      <c r="AA74" s="22" t="s">
        <v>759</v>
      </c>
      <c r="AB74" s="130"/>
      <c r="AC74" s="22" t="s">
        <v>1386</v>
      </c>
      <c r="AD74" s="22" t="s">
        <v>848</v>
      </c>
      <c r="AE74" s="240"/>
      <c r="AF74" s="22"/>
      <c r="AG74" s="22" t="s">
        <v>911</v>
      </c>
      <c r="AH74" s="22"/>
    </row>
    <row r="75" spans="1:34" ht="259.2" x14ac:dyDescent="0.3">
      <c r="B75" s="18" t="s">
        <v>12</v>
      </c>
      <c r="C75" s="34">
        <v>44</v>
      </c>
      <c r="D75" s="39">
        <v>69</v>
      </c>
      <c r="E75" s="41" t="s">
        <v>188</v>
      </c>
      <c r="F75" s="61" t="s">
        <v>1210</v>
      </c>
      <c r="G75" s="57" t="s">
        <v>1224</v>
      </c>
      <c r="H75" s="22" t="s">
        <v>1237</v>
      </c>
      <c r="I75" s="22" t="s">
        <v>1242</v>
      </c>
      <c r="J75" s="42"/>
      <c r="K75" s="42"/>
      <c r="L75" s="42">
        <v>20</v>
      </c>
      <c r="M75" s="42"/>
      <c r="N75" s="60" t="s">
        <v>1256</v>
      </c>
      <c r="O75" s="61" t="s">
        <v>341</v>
      </c>
      <c r="P75" s="687" t="s">
        <v>302</v>
      </c>
      <c r="Q75" s="688" t="s">
        <v>1267</v>
      </c>
      <c r="R75" s="688" t="s">
        <v>341</v>
      </c>
      <c r="S75" s="695" t="s">
        <v>1267</v>
      </c>
      <c r="T75" s="688" t="s">
        <v>341</v>
      </c>
      <c r="U75" s="301"/>
      <c r="V75" s="699" t="s">
        <v>302</v>
      </c>
      <c r="W75" s="688" t="s">
        <v>341</v>
      </c>
      <c r="X75" s="57" t="s">
        <v>302</v>
      </c>
      <c r="Y75" s="57" t="s">
        <v>302</v>
      </c>
      <c r="Z75" s="57" t="s">
        <v>302</v>
      </c>
      <c r="AA75" s="57" t="s">
        <v>302</v>
      </c>
      <c r="AB75" s="57" t="s">
        <v>302</v>
      </c>
      <c r="AC75" s="301"/>
      <c r="AD75" s="57" t="s">
        <v>302</v>
      </c>
      <c r="AE75" s="252" t="s">
        <v>1294</v>
      </c>
      <c r="AF75" s="301"/>
      <c r="AG75" s="719" t="s">
        <v>302</v>
      </c>
      <c r="AH75" s="724" t="s">
        <v>956</v>
      </c>
    </row>
    <row r="76" spans="1:34" ht="331.2" x14ac:dyDescent="0.3">
      <c r="A76" s="738" t="s">
        <v>1093</v>
      </c>
      <c r="B76" s="18"/>
      <c r="C76" s="34"/>
      <c r="D76" s="39"/>
      <c r="E76" s="41"/>
      <c r="F76" s="61"/>
      <c r="G76" s="57"/>
      <c r="H76" s="22"/>
      <c r="I76" s="22"/>
      <c r="J76" s="42"/>
      <c r="K76" s="42"/>
      <c r="L76" s="42"/>
      <c r="M76" s="42"/>
      <c r="N76" s="42"/>
      <c r="O76" s="42" t="s">
        <v>342</v>
      </c>
      <c r="P76" s="22" t="s">
        <v>378</v>
      </c>
      <c r="Q76" s="42" t="s">
        <v>417</v>
      </c>
      <c r="R76" s="42"/>
      <c r="S76" s="42"/>
      <c r="T76" s="60" t="s">
        <v>539</v>
      </c>
      <c r="U76" s="160" t="s">
        <v>282</v>
      </c>
      <c r="V76" s="42"/>
      <c r="W76" s="201" t="s">
        <v>1366</v>
      </c>
      <c r="X76" s="42"/>
      <c r="Y76" s="42"/>
      <c r="Z76" s="42"/>
      <c r="AA76" s="42" t="s">
        <v>760</v>
      </c>
      <c r="AB76" s="22" t="s">
        <v>1385</v>
      </c>
      <c r="AC76" s="22" t="s">
        <v>1386</v>
      </c>
      <c r="AD76" s="22"/>
      <c r="AE76" s="250"/>
      <c r="AF76" s="42"/>
      <c r="AG76" s="42" t="s">
        <v>913</v>
      </c>
      <c r="AH76" s="42"/>
    </row>
    <row r="77" spans="1:34" ht="201.6" x14ac:dyDescent="0.3">
      <c r="B77" s="18" t="s">
        <v>12</v>
      </c>
      <c r="C77" s="34">
        <v>45</v>
      </c>
      <c r="D77" s="39">
        <v>70</v>
      </c>
      <c r="E77" s="45" t="s">
        <v>1201</v>
      </c>
      <c r="F77" s="57" t="s">
        <v>1006</v>
      </c>
      <c r="G77" s="61" t="s">
        <v>1225</v>
      </c>
      <c r="H77" s="22" t="s">
        <v>1237</v>
      </c>
      <c r="I77" s="22" t="s">
        <v>1243</v>
      </c>
      <c r="J77" s="60" t="s">
        <v>1244</v>
      </c>
      <c r="K77" s="22"/>
      <c r="L77" s="22">
        <v>20</v>
      </c>
      <c r="M77" s="22"/>
      <c r="N77" s="60" t="s">
        <v>1256</v>
      </c>
      <c r="O77" s="57" t="s">
        <v>340</v>
      </c>
      <c r="P77" s="57" t="s">
        <v>340</v>
      </c>
      <c r="Q77" s="688" t="s">
        <v>282</v>
      </c>
      <c r="R77" s="687" t="s">
        <v>340</v>
      </c>
      <c r="S77" s="140" t="s">
        <v>340</v>
      </c>
      <c r="T77" s="57" t="s">
        <v>340</v>
      </c>
      <c r="U77" s="57" t="s">
        <v>571</v>
      </c>
      <c r="V77" s="687" t="s">
        <v>340</v>
      </c>
      <c r="W77" s="187" t="s">
        <v>1283</v>
      </c>
      <c r="X77" s="61" t="s">
        <v>282</v>
      </c>
      <c r="Y77" s="61" t="s">
        <v>321</v>
      </c>
      <c r="Z77" s="61" t="s">
        <v>282</v>
      </c>
      <c r="AA77" s="61" t="s">
        <v>462</v>
      </c>
      <c r="AB77" s="61" t="s">
        <v>321</v>
      </c>
      <c r="AC77" s="60" t="s">
        <v>1290</v>
      </c>
      <c r="AD77" s="57" t="s">
        <v>340</v>
      </c>
      <c r="AE77" s="714" t="s">
        <v>282</v>
      </c>
      <c r="AF77" s="301"/>
      <c r="AG77" s="688" t="s">
        <v>282</v>
      </c>
      <c r="AH77" s="721" t="s">
        <v>340</v>
      </c>
    </row>
    <row r="78" spans="1:34" ht="345.6" x14ac:dyDescent="0.3">
      <c r="A78" s="738" t="s">
        <v>1093</v>
      </c>
      <c r="B78" s="18"/>
      <c r="C78" s="34"/>
      <c r="D78" s="39"/>
      <c r="E78" s="22" t="s">
        <v>185</v>
      </c>
      <c r="F78" s="57"/>
      <c r="G78" s="61"/>
      <c r="H78" s="22"/>
      <c r="I78" s="22"/>
      <c r="J78" s="60"/>
      <c r="K78" s="22"/>
      <c r="L78" s="22"/>
      <c r="M78" s="22"/>
      <c r="N78" s="72"/>
      <c r="O78" s="42"/>
      <c r="P78" s="42"/>
      <c r="Q78" s="42"/>
      <c r="R78" s="42"/>
      <c r="S78" s="44" t="s">
        <v>1347</v>
      </c>
      <c r="T78" s="22" t="s">
        <v>538</v>
      </c>
      <c r="U78" s="160" t="s">
        <v>571</v>
      </c>
      <c r="V78" s="42"/>
      <c r="W78" s="193" t="s">
        <v>658</v>
      </c>
      <c r="X78" s="22" t="s">
        <v>698</v>
      </c>
      <c r="Y78" s="42"/>
      <c r="Z78" s="22" t="s">
        <v>749</v>
      </c>
      <c r="AA78" s="42" t="s">
        <v>462</v>
      </c>
      <c r="AB78" s="22"/>
      <c r="AC78" s="22" t="s">
        <v>1386</v>
      </c>
      <c r="AD78" s="22"/>
      <c r="AE78" s="250"/>
      <c r="AF78" s="42"/>
      <c r="AG78" s="42"/>
      <c r="AH78" s="42"/>
    </row>
    <row r="79" spans="1:34" ht="100.8" x14ac:dyDescent="0.3">
      <c r="B79" s="18" t="s">
        <v>12</v>
      </c>
      <c r="C79" s="34" t="s">
        <v>42</v>
      </c>
      <c r="D79" s="39" t="s">
        <v>1185</v>
      </c>
      <c r="E79" s="43" t="s">
        <v>186</v>
      </c>
      <c r="F79" s="57" t="s">
        <v>1031</v>
      </c>
      <c r="G79" s="61" t="s">
        <v>1226</v>
      </c>
      <c r="H79" s="22" t="s">
        <v>1237</v>
      </c>
      <c r="I79" s="60" t="s">
        <v>1244</v>
      </c>
      <c r="J79" s="22" t="s">
        <v>1243</v>
      </c>
      <c r="K79" s="22" t="s">
        <v>1250</v>
      </c>
      <c r="L79" s="22">
        <v>20</v>
      </c>
      <c r="M79" s="22"/>
      <c r="N79" s="60" t="s">
        <v>1256</v>
      </c>
      <c r="O79" s="61" t="s">
        <v>282</v>
      </c>
      <c r="P79" s="61" t="s">
        <v>282</v>
      </c>
      <c r="Q79" s="301"/>
      <c r="R79" s="688" t="s">
        <v>321</v>
      </c>
      <c r="S79" s="140" t="s">
        <v>340</v>
      </c>
      <c r="T79" s="57" t="s">
        <v>340</v>
      </c>
      <c r="U79" s="61" t="s">
        <v>282</v>
      </c>
      <c r="V79" s="687" t="s">
        <v>340</v>
      </c>
      <c r="W79" s="187" t="s">
        <v>659</v>
      </c>
      <c r="X79" s="61" t="s">
        <v>282</v>
      </c>
      <c r="Y79" s="61" t="s">
        <v>321</v>
      </c>
      <c r="Z79" s="61" t="s">
        <v>282</v>
      </c>
      <c r="AA79" s="301"/>
      <c r="AB79" s="61" t="s">
        <v>321</v>
      </c>
      <c r="AC79" s="60" t="s">
        <v>1290</v>
      </c>
      <c r="AD79" s="57" t="s">
        <v>340</v>
      </c>
      <c r="AE79" s="242" t="s">
        <v>282</v>
      </c>
      <c r="AF79" s="301"/>
      <c r="AG79" s="688" t="s">
        <v>282</v>
      </c>
      <c r="AH79" s="721" t="s">
        <v>340</v>
      </c>
    </row>
    <row r="80" spans="1:34" ht="273.60000000000002" x14ac:dyDescent="0.3">
      <c r="A80" s="738" t="s">
        <v>1093</v>
      </c>
      <c r="B80" s="755"/>
      <c r="C80" s="756"/>
      <c r="D80" s="354"/>
      <c r="E80" s="22" t="s">
        <v>185</v>
      </c>
      <c r="F80" s="757"/>
      <c r="G80" s="232"/>
      <c r="H80" s="84"/>
      <c r="I80" s="158"/>
      <c r="J80" s="84"/>
      <c r="K80" s="84"/>
      <c r="L80" s="84"/>
      <c r="M80" s="84"/>
      <c r="N80" s="72"/>
      <c r="O80" s="42"/>
      <c r="P80" s="42"/>
      <c r="Q80" s="42"/>
      <c r="R80" s="42"/>
      <c r="S80" s="42"/>
      <c r="T80" s="42"/>
      <c r="U80" s="160" t="s">
        <v>282</v>
      </c>
      <c r="V80" s="47" t="s">
        <v>1363</v>
      </c>
      <c r="W80" s="201" t="s">
        <v>660</v>
      </c>
      <c r="X80" s="22"/>
      <c r="Y80" s="42"/>
      <c r="Z80" s="22" t="s">
        <v>749</v>
      </c>
      <c r="AA80" s="42"/>
      <c r="AB80" s="22"/>
      <c r="AC80" s="22" t="s">
        <v>1386</v>
      </c>
      <c r="AD80" s="160" t="s">
        <v>849</v>
      </c>
      <c r="AE80" s="250" t="s">
        <v>661</v>
      </c>
      <c r="AF80" s="42"/>
      <c r="AG80" s="22" t="s">
        <v>912</v>
      </c>
      <c r="AH80" s="42" t="s">
        <v>1411</v>
      </c>
    </row>
    <row r="81" spans="1:34" ht="57.6" x14ac:dyDescent="0.3">
      <c r="B81" s="758" t="s">
        <v>12</v>
      </c>
      <c r="C81" s="759" t="s">
        <v>43</v>
      </c>
      <c r="D81" s="288" t="s">
        <v>1186</v>
      </c>
      <c r="E81" s="760" t="s">
        <v>187</v>
      </c>
      <c r="F81" s="63" t="s">
        <v>1047</v>
      </c>
      <c r="G81" s="87" t="s">
        <v>1004</v>
      </c>
      <c r="H81" s="390" t="s">
        <v>1237</v>
      </c>
      <c r="I81" s="390"/>
      <c r="J81" s="390" t="s">
        <v>1243</v>
      </c>
      <c r="K81" s="390" t="s">
        <v>1251</v>
      </c>
      <c r="L81" s="390">
        <v>20</v>
      </c>
      <c r="M81" s="390"/>
      <c r="N81" s="291" t="s">
        <v>1256</v>
      </c>
      <c r="O81" s="61" t="s">
        <v>282</v>
      </c>
      <c r="P81" s="61" t="s">
        <v>282</v>
      </c>
      <c r="Q81" s="301"/>
      <c r="R81" s="687" t="s">
        <v>340</v>
      </c>
      <c r="S81" s="690" t="s">
        <v>282</v>
      </c>
      <c r="T81" s="57" t="s">
        <v>340</v>
      </c>
      <c r="U81" s="61" t="s">
        <v>282</v>
      </c>
      <c r="V81" s="688" t="s">
        <v>321</v>
      </c>
      <c r="W81" s="187" t="s">
        <v>659</v>
      </c>
      <c r="X81" s="61" t="s">
        <v>282</v>
      </c>
      <c r="Y81" s="61" t="s">
        <v>321</v>
      </c>
      <c r="Z81" s="61" t="s">
        <v>282</v>
      </c>
      <c r="AA81" s="301"/>
      <c r="AB81" s="61" t="s">
        <v>321</v>
      </c>
      <c r="AC81" s="301"/>
      <c r="AD81" s="61" t="s">
        <v>278</v>
      </c>
      <c r="AE81" s="242" t="s">
        <v>282</v>
      </c>
      <c r="AF81" s="301"/>
      <c r="AG81" s="688" t="s">
        <v>282</v>
      </c>
      <c r="AH81" s="725" t="s">
        <v>321</v>
      </c>
    </row>
    <row r="82" spans="1:34" ht="273.60000000000002" x14ac:dyDescent="0.3">
      <c r="A82" s="738" t="s">
        <v>1093</v>
      </c>
      <c r="B82" s="249"/>
      <c r="C82" s="249"/>
      <c r="D82" s="249"/>
      <c r="E82" s="761" t="s">
        <v>185</v>
      </c>
      <c r="F82" s="249"/>
      <c r="G82" s="249"/>
      <c r="H82" s="249"/>
      <c r="I82" s="249"/>
      <c r="J82" s="249"/>
      <c r="K82" s="249"/>
      <c r="L82" s="249"/>
      <c r="M82" s="249"/>
      <c r="N82" s="762"/>
      <c r="O82" s="42"/>
      <c r="P82" s="42"/>
      <c r="Q82" s="42"/>
      <c r="R82" s="42"/>
      <c r="S82" s="42"/>
      <c r="T82" s="42"/>
      <c r="U82" s="160" t="s">
        <v>282</v>
      </c>
      <c r="V82" s="42"/>
      <c r="W82" s="193" t="s">
        <v>661</v>
      </c>
      <c r="X82" s="22"/>
      <c r="Y82" s="42"/>
      <c r="Z82" s="22" t="s">
        <v>749</v>
      </c>
      <c r="AA82" s="42"/>
      <c r="AB82" s="22"/>
      <c r="AC82" s="22" t="s">
        <v>1386</v>
      </c>
      <c r="AD82" s="22"/>
      <c r="AE82" s="250"/>
      <c r="AF82" s="42"/>
      <c r="AG82" s="42"/>
      <c r="AH82" s="42" t="s">
        <v>1412</v>
      </c>
    </row>
  </sheetData>
  <mergeCells count="1">
    <mergeCell ref="F2:M2"/>
  </mergeCell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Q76"/>
  <sheetViews>
    <sheetView zoomScale="82" zoomScaleNormal="82" workbookViewId="0">
      <pane xSplit="3" ySplit="9" topLeftCell="D10" activePane="bottomRight" state="frozen"/>
      <selection activeCell="F2" sqref="F2:M4"/>
      <selection pane="topRight" activeCell="F2" sqref="F2:M4"/>
      <selection pane="bottomLeft" activeCell="F2" sqref="F2:M4"/>
      <selection pane="bottomRight" activeCell="J11" sqref="J11"/>
    </sheetView>
  </sheetViews>
  <sheetFormatPr defaultColWidth="35.109375" defaultRowHeight="22.8" customHeight="1" x14ac:dyDescent="0.3"/>
  <cols>
    <col min="1" max="1" width="7.77734375" style="26" customWidth="1"/>
    <col min="2" max="2" width="6.33203125" style="26" customWidth="1"/>
    <col min="3" max="3" width="14.21875" style="26" customWidth="1"/>
    <col min="4" max="4" width="16.88671875" style="26" customWidth="1"/>
    <col min="5" max="5" width="35.109375" style="26"/>
    <col min="6" max="6" width="14.109375" style="26" customWidth="1"/>
    <col min="7" max="7" width="13.5546875" style="26" customWidth="1"/>
    <col min="8" max="8" width="14.109375" style="26" customWidth="1"/>
    <col min="9" max="9" width="17.6640625" style="26" customWidth="1"/>
    <col min="10" max="10" width="20.21875" style="26" customWidth="1"/>
    <col min="11" max="11" width="16.44140625" style="26" customWidth="1"/>
    <col min="12" max="12" width="12.5546875" style="26" customWidth="1"/>
    <col min="13" max="13" width="19" style="26" customWidth="1"/>
    <col min="14" max="14" width="35.109375" style="26"/>
    <col min="15" max="15" width="16.77734375" style="26" customWidth="1"/>
    <col min="16" max="16" width="19.109375" style="26" customWidth="1"/>
    <col min="17" max="17" width="16.21875" style="26" customWidth="1"/>
    <col min="18" max="21" width="35.109375" style="26"/>
    <col min="22" max="22" width="17.77734375" style="26" customWidth="1"/>
    <col min="23" max="23" width="12.6640625" style="26" customWidth="1"/>
    <col min="24" max="24" width="15.21875" style="26" customWidth="1"/>
    <col min="25" max="25" width="17.5546875" style="26" customWidth="1"/>
    <col min="26" max="34" width="35.109375" style="26"/>
    <col min="35" max="35" width="22.33203125" style="26" customWidth="1"/>
    <col min="36" max="36" width="18.21875" style="26" customWidth="1"/>
    <col min="37" max="40" width="35.109375" style="26"/>
    <col min="41" max="41" width="17.109375" style="26" customWidth="1"/>
    <col min="42" max="16384" width="35.109375" style="26"/>
  </cols>
  <sheetData>
    <row r="1" spans="1:43" ht="22.8" customHeight="1" x14ac:dyDescent="0.3">
      <c r="A1" s="664" t="s">
        <v>1176</v>
      </c>
      <c r="B1" s="16"/>
      <c r="C1" s="17" t="s">
        <v>28</v>
      </c>
      <c r="D1" s="665" t="s">
        <v>12</v>
      </c>
      <c r="E1" s="20" t="s">
        <v>12</v>
      </c>
      <c r="F1" s="20" t="s">
        <v>12</v>
      </c>
      <c r="G1" s="20" t="s">
        <v>12</v>
      </c>
      <c r="H1" s="20" t="s">
        <v>12</v>
      </c>
      <c r="I1" s="20" t="s">
        <v>12</v>
      </c>
      <c r="J1" s="20" t="s">
        <v>12</v>
      </c>
      <c r="K1" s="20" t="s">
        <v>12</v>
      </c>
      <c r="L1" s="20" t="s">
        <v>12</v>
      </c>
      <c r="M1" s="20" t="s">
        <v>12</v>
      </c>
      <c r="N1" s="20" t="s">
        <v>12</v>
      </c>
      <c r="O1" s="20" t="s">
        <v>12</v>
      </c>
      <c r="P1" s="20" t="s">
        <v>12</v>
      </c>
      <c r="Q1" s="20" t="s">
        <v>12</v>
      </c>
      <c r="R1" s="18" t="s">
        <v>12</v>
      </c>
      <c r="S1" s="18" t="s">
        <v>12</v>
      </c>
      <c r="T1" s="18" t="s">
        <v>12</v>
      </c>
      <c r="U1" s="18" t="s">
        <v>12</v>
      </c>
      <c r="V1" s="18" t="s">
        <v>12</v>
      </c>
      <c r="W1" s="18" t="s">
        <v>12</v>
      </c>
      <c r="X1" s="18" t="s">
        <v>12</v>
      </c>
      <c r="Y1" s="18" t="s">
        <v>12</v>
      </c>
      <c r="Z1" s="666" t="s">
        <v>12</v>
      </c>
      <c r="AA1" s="666" t="s">
        <v>12</v>
      </c>
      <c r="AB1" s="666" t="s">
        <v>12</v>
      </c>
      <c r="AC1" s="666" t="s">
        <v>12</v>
      </c>
      <c r="AD1" s="18" t="s">
        <v>12</v>
      </c>
      <c r="AE1" s="18" t="s">
        <v>12</v>
      </c>
      <c r="AF1" s="18" t="s">
        <v>12</v>
      </c>
      <c r="AG1" s="18" t="s">
        <v>12</v>
      </c>
      <c r="AH1" s="18" t="s">
        <v>12</v>
      </c>
      <c r="AI1" s="18" t="s">
        <v>12</v>
      </c>
      <c r="AJ1" s="24" t="s">
        <v>12</v>
      </c>
      <c r="AK1" s="18" t="s">
        <v>12</v>
      </c>
      <c r="AL1" s="18" t="s">
        <v>12</v>
      </c>
      <c r="AM1" s="18" t="s">
        <v>12</v>
      </c>
      <c r="AN1" s="18" t="s">
        <v>12</v>
      </c>
      <c r="AO1" s="18" t="s">
        <v>12</v>
      </c>
      <c r="AP1" s="18" t="s">
        <v>12</v>
      </c>
      <c r="AQ1" s="18" t="s">
        <v>12</v>
      </c>
    </row>
    <row r="2" spans="1:43" ht="22.8" customHeight="1" x14ac:dyDescent="0.3">
      <c r="B2" s="32"/>
      <c r="C2" s="33" t="s">
        <v>31</v>
      </c>
      <c r="D2" s="34">
        <v>5</v>
      </c>
      <c r="E2" s="667" t="s">
        <v>32</v>
      </c>
      <c r="F2" s="667" t="s">
        <v>32</v>
      </c>
      <c r="G2" s="667" t="s">
        <v>32</v>
      </c>
      <c r="H2" s="667" t="s">
        <v>32</v>
      </c>
      <c r="I2" s="667" t="s">
        <v>32</v>
      </c>
      <c r="J2" s="667" t="s">
        <v>32</v>
      </c>
      <c r="K2" s="667" t="s">
        <v>32</v>
      </c>
      <c r="L2" s="667" t="s">
        <v>32</v>
      </c>
      <c r="M2" s="667" t="s">
        <v>32</v>
      </c>
      <c r="N2" s="667" t="s">
        <v>32</v>
      </c>
      <c r="O2" s="667" t="s">
        <v>32</v>
      </c>
      <c r="P2" s="667" t="s">
        <v>32</v>
      </c>
      <c r="Q2" s="667" t="s">
        <v>32</v>
      </c>
      <c r="R2" s="34">
        <v>13</v>
      </c>
      <c r="S2" s="34">
        <v>13</v>
      </c>
      <c r="T2" s="34">
        <v>14</v>
      </c>
      <c r="U2" s="34">
        <v>15</v>
      </c>
      <c r="V2" s="34">
        <v>30</v>
      </c>
      <c r="W2" s="34">
        <v>31</v>
      </c>
      <c r="X2" s="34">
        <v>32</v>
      </c>
      <c r="Y2" s="34">
        <v>33</v>
      </c>
      <c r="Z2" s="35" t="s">
        <v>32</v>
      </c>
      <c r="AA2" s="35" t="s">
        <v>32</v>
      </c>
      <c r="AB2" s="35" t="s">
        <v>32</v>
      </c>
      <c r="AC2" s="35" t="s">
        <v>32</v>
      </c>
      <c r="AD2" s="34">
        <v>37</v>
      </c>
      <c r="AE2" s="34">
        <v>38</v>
      </c>
      <c r="AF2" s="34">
        <v>39</v>
      </c>
      <c r="AG2" s="34">
        <v>40</v>
      </c>
      <c r="AH2" s="34" t="s">
        <v>41</v>
      </c>
      <c r="AI2" s="35" t="s">
        <v>32</v>
      </c>
      <c r="AJ2" s="35" t="s">
        <v>32</v>
      </c>
      <c r="AK2" s="34">
        <v>42</v>
      </c>
      <c r="AL2" s="34">
        <v>43</v>
      </c>
      <c r="AM2" s="34" t="s">
        <v>1177</v>
      </c>
      <c r="AN2" s="34">
        <v>44</v>
      </c>
      <c r="AO2" s="34">
        <v>45</v>
      </c>
      <c r="AP2" s="34" t="s">
        <v>42</v>
      </c>
      <c r="AQ2" s="34" t="s">
        <v>43</v>
      </c>
    </row>
    <row r="3" spans="1:43" ht="22.8" customHeight="1" x14ac:dyDescent="0.3">
      <c r="A3" s="668"/>
      <c r="B3" s="32"/>
      <c r="C3" s="33" t="s">
        <v>63</v>
      </c>
      <c r="D3" s="39">
        <v>5</v>
      </c>
      <c r="E3" s="35">
        <v>13</v>
      </c>
      <c r="F3" s="35" t="s">
        <v>1178</v>
      </c>
      <c r="G3" s="35">
        <v>14</v>
      </c>
      <c r="H3" s="35">
        <v>15</v>
      </c>
      <c r="I3" s="35">
        <v>16</v>
      </c>
      <c r="J3" s="35" t="s">
        <v>1179</v>
      </c>
      <c r="K3" s="35" t="s">
        <v>1180</v>
      </c>
      <c r="L3" s="35">
        <v>17</v>
      </c>
      <c r="M3" s="35" t="s">
        <v>64</v>
      </c>
      <c r="N3" s="35">
        <v>18</v>
      </c>
      <c r="O3" s="35" t="s">
        <v>66</v>
      </c>
      <c r="P3" s="35" t="s">
        <v>1181</v>
      </c>
      <c r="Q3" s="35" t="s">
        <v>1182</v>
      </c>
      <c r="R3" s="39">
        <v>19</v>
      </c>
      <c r="S3" s="39">
        <v>19</v>
      </c>
      <c r="T3" s="39">
        <v>20</v>
      </c>
      <c r="U3" s="39">
        <v>21</v>
      </c>
      <c r="V3" s="39">
        <v>42</v>
      </c>
      <c r="W3" s="39">
        <v>43</v>
      </c>
      <c r="X3" s="39">
        <v>44</v>
      </c>
      <c r="Y3" s="39">
        <v>45</v>
      </c>
      <c r="Z3" s="35">
        <v>49</v>
      </c>
      <c r="AA3" s="35" t="s">
        <v>1183</v>
      </c>
      <c r="AB3" s="35">
        <v>50</v>
      </c>
      <c r="AC3" s="35" t="s">
        <v>1184</v>
      </c>
      <c r="AD3" s="39">
        <v>51</v>
      </c>
      <c r="AE3" s="39">
        <v>52</v>
      </c>
      <c r="AF3" s="39">
        <v>53</v>
      </c>
      <c r="AG3" s="39">
        <v>54</v>
      </c>
      <c r="AH3" s="39">
        <v>65</v>
      </c>
      <c r="AI3" s="35" t="s">
        <v>77</v>
      </c>
      <c r="AJ3" s="35" t="s">
        <v>78</v>
      </c>
      <c r="AK3" s="39">
        <v>66</v>
      </c>
      <c r="AL3" s="39">
        <v>67</v>
      </c>
      <c r="AM3" s="39">
        <v>68</v>
      </c>
      <c r="AN3" s="39">
        <v>69</v>
      </c>
      <c r="AO3" s="39">
        <v>70</v>
      </c>
      <c r="AP3" s="39" t="s">
        <v>1185</v>
      </c>
      <c r="AQ3" s="39" t="s">
        <v>1186</v>
      </c>
    </row>
    <row r="4" spans="1:43" ht="97.8" customHeight="1" x14ac:dyDescent="0.3">
      <c r="A4" s="668"/>
      <c r="B4" s="16"/>
      <c r="C4" s="33" t="s">
        <v>116</v>
      </c>
      <c r="D4" s="41" t="s">
        <v>117</v>
      </c>
      <c r="E4" s="43" t="s">
        <v>1187</v>
      </c>
      <c r="F4" s="43" t="s">
        <v>1188</v>
      </c>
      <c r="G4" s="43" t="s">
        <v>123</v>
      </c>
      <c r="H4" s="43" t="s">
        <v>124</v>
      </c>
      <c r="I4" s="43" t="s">
        <v>125</v>
      </c>
      <c r="J4" s="43" t="s">
        <v>127</v>
      </c>
      <c r="K4" s="43" t="s">
        <v>129</v>
      </c>
      <c r="L4" s="43" t="s">
        <v>131</v>
      </c>
      <c r="M4" s="43" t="s">
        <v>133</v>
      </c>
      <c r="N4" s="43" t="s">
        <v>1189</v>
      </c>
      <c r="O4" s="43" t="s">
        <v>1190</v>
      </c>
      <c r="P4" s="43" t="s">
        <v>1191</v>
      </c>
      <c r="Q4" s="43" t="s">
        <v>140</v>
      </c>
      <c r="R4" s="41" t="s">
        <v>142</v>
      </c>
      <c r="S4" s="41" t="s">
        <v>142</v>
      </c>
      <c r="T4" s="41" t="s">
        <v>144</v>
      </c>
      <c r="U4" s="39" t="s">
        <v>146</v>
      </c>
      <c r="V4" s="45" t="s">
        <v>148</v>
      </c>
      <c r="W4" s="45" t="s">
        <v>149</v>
      </c>
      <c r="X4" s="41" t="s">
        <v>150</v>
      </c>
      <c r="Y4" s="45" t="s">
        <v>1192</v>
      </c>
      <c r="Z4" s="53" t="s">
        <v>1193</v>
      </c>
      <c r="AA4" s="669" t="s">
        <v>1194</v>
      </c>
      <c r="AB4" s="53" t="s">
        <v>1195</v>
      </c>
      <c r="AC4" s="53" t="s">
        <v>1196</v>
      </c>
      <c r="AD4" s="45" t="s">
        <v>1197</v>
      </c>
      <c r="AE4" s="45" t="s">
        <v>165</v>
      </c>
      <c r="AF4" s="45" t="s">
        <v>1198</v>
      </c>
      <c r="AG4" s="45" t="s">
        <v>167</v>
      </c>
      <c r="AH4" s="45" t="s">
        <v>173</v>
      </c>
      <c r="AI4" s="43" t="s">
        <v>175</v>
      </c>
      <c r="AJ4" s="43" t="s">
        <v>177</v>
      </c>
      <c r="AK4" s="45" t="s">
        <v>1199</v>
      </c>
      <c r="AL4" s="45" t="s">
        <v>1200</v>
      </c>
      <c r="AM4" s="45" t="s">
        <v>183</v>
      </c>
      <c r="AN4" s="41" t="s">
        <v>188</v>
      </c>
      <c r="AO4" s="45" t="s">
        <v>1201</v>
      </c>
      <c r="AP4" s="43" t="s">
        <v>186</v>
      </c>
      <c r="AQ4" s="41" t="s">
        <v>187</v>
      </c>
    </row>
    <row r="5" spans="1:43" ht="22.8" customHeight="1" x14ac:dyDescent="0.3">
      <c r="C5" s="787" t="s">
        <v>1156</v>
      </c>
      <c r="D5" s="57" t="s">
        <v>1202</v>
      </c>
      <c r="E5" s="61" t="s">
        <v>1203</v>
      </c>
      <c r="F5" s="61" t="s">
        <v>1203</v>
      </c>
      <c r="G5" s="61" t="s">
        <v>1203</v>
      </c>
      <c r="H5" s="61" t="s">
        <v>1203</v>
      </c>
      <c r="I5" s="61" t="s">
        <v>1203</v>
      </c>
      <c r="J5" s="61" t="s">
        <v>1203</v>
      </c>
      <c r="K5" s="61" t="s">
        <v>1203</v>
      </c>
      <c r="L5" s="61" t="s">
        <v>1203</v>
      </c>
      <c r="M5" s="61" t="s">
        <v>1203</v>
      </c>
      <c r="N5" s="61" t="s">
        <v>1203</v>
      </c>
      <c r="O5" s="61" t="s">
        <v>1203</v>
      </c>
      <c r="P5" s="61" t="s">
        <v>1203</v>
      </c>
      <c r="Q5" s="61" t="s">
        <v>1203</v>
      </c>
      <c r="R5" s="41"/>
      <c r="S5" s="57" t="s">
        <v>1175</v>
      </c>
      <c r="T5" s="670" t="s">
        <v>1204</v>
      </c>
      <c r="U5" s="57" t="s">
        <v>1205</v>
      </c>
      <c r="V5" s="45"/>
      <c r="W5" s="45"/>
      <c r="X5" s="57" t="s">
        <v>987</v>
      </c>
      <c r="Y5" s="45"/>
      <c r="Z5" s="670" t="s">
        <v>1206</v>
      </c>
      <c r="AA5" s="669"/>
      <c r="AB5" s="53"/>
      <c r="AC5" s="53"/>
      <c r="AD5" s="45"/>
      <c r="AE5" s="45"/>
      <c r="AF5" s="45"/>
      <c r="AG5" s="45"/>
      <c r="AH5" s="57" t="s">
        <v>1207</v>
      </c>
      <c r="AI5" s="43"/>
      <c r="AJ5" s="43"/>
      <c r="AK5" s="671" t="s">
        <v>1208</v>
      </c>
      <c r="AL5" s="61" t="s">
        <v>1000</v>
      </c>
      <c r="AM5" s="57" t="s">
        <v>1209</v>
      </c>
      <c r="AN5" s="61" t="s">
        <v>1210</v>
      </c>
      <c r="AO5" s="57" t="s">
        <v>1006</v>
      </c>
      <c r="AP5" s="57" t="s">
        <v>1031</v>
      </c>
      <c r="AQ5" s="57" t="s">
        <v>1047</v>
      </c>
    </row>
    <row r="6" spans="1:43" ht="42" customHeight="1" x14ac:dyDescent="0.3">
      <c r="C6" s="787"/>
      <c r="D6" s="61" t="s">
        <v>1158</v>
      </c>
      <c r="E6" s="57" t="s">
        <v>1211</v>
      </c>
      <c r="F6" s="57" t="s">
        <v>1051</v>
      </c>
      <c r="G6" s="43"/>
      <c r="H6" s="43"/>
      <c r="I6" s="60" t="s">
        <v>1212</v>
      </c>
      <c r="J6" s="60" t="s">
        <v>1213</v>
      </c>
      <c r="K6" s="47" t="s">
        <v>1214</v>
      </c>
      <c r="L6" s="60" t="s">
        <v>1215</v>
      </c>
      <c r="M6" s="43" t="s">
        <v>1216</v>
      </c>
      <c r="N6" s="43" t="s">
        <v>1216</v>
      </c>
      <c r="O6" s="43" t="s">
        <v>1217</v>
      </c>
      <c r="P6" s="43" t="s">
        <v>1217</v>
      </c>
      <c r="Q6" s="43" t="s">
        <v>1216</v>
      </c>
      <c r="R6" s="41"/>
      <c r="S6" s="61" t="s">
        <v>1020</v>
      </c>
      <c r="T6" s="61" t="s">
        <v>1218</v>
      </c>
      <c r="U6" s="672" t="s">
        <v>1018</v>
      </c>
      <c r="V6" s="45"/>
      <c r="W6" s="45"/>
      <c r="X6" s="61" t="s">
        <v>1219</v>
      </c>
      <c r="Y6" s="45"/>
      <c r="Z6" s="191" t="s">
        <v>1000</v>
      </c>
      <c r="AA6" s="669"/>
      <c r="AB6" s="53"/>
      <c r="AC6" s="53"/>
      <c r="AD6" s="45"/>
      <c r="AE6" s="45"/>
      <c r="AF6" s="45"/>
      <c r="AG6" s="45"/>
      <c r="AH6" s="61" t="s">
        <v>1220</v>
      </c>
      <c r="AI6" s="43"/>
      <c r="AJ6" s="43"/>
      <c r="AK6" s="673" t="s">
        <v>1221</v>
      </c>
      <c r="AL6" s="57" t="s">
        <v>1222</v>
      </c>
      <c r="AM6" s="191" t="s">
        <v>1223</v>
      </c>
      <c r="AN6" s="57" t="s">
        <v>1224</v>
      </c>
      <c r="AO6" s="61" t="s">
        <v>1225</v>
      </c>
      <c r="AP6" s="61" t="s">
        <v>1226</v>
      </c>
      <c r="AQ6" s="61" t="s">
        <v>1004</v>
      </c>
    </row>
    <row r="7" spans="1:43" ht="22.8" customHeight="1" x14ac:dyDescent="0.3">
      <c r="A7" s="674"/>
      <c r="C7" s="787"/>
      <c r="D7" s="41"/>
      <c r="E7" s="60"/>
      <c r="F7" s="43"/>
      <c r="G7" s="43"/>
      <c r="H7" s="43"/>
      <c r="I7" s="60" t="s">
        <v>1227</v>
      </c>
      <c r="J7" s="22" t="s">
        <v>1228</v>
      </c>
      <c r="K7" s="22" t="s">
        <v>1228</v>
      </c>
      <c r="L7" s="60"/>
      <c r="M7" s="22" t="s">
        <v>1228</v>
      </c>
      <c r="N7" s="22" t="s">
        <v>1228</v>
      </c>
      <c r="O7" s="22" t="s">
        <v>1228</v>
      </c>
      <c r="P7" s="22" t="s">
        <v>1228</v>
      </c>
      <c r="Q7" s="22" t="s">
        <v>1228</v>
      </c>
      <c r="R7" s="41"/>
      <c r="S7" s="22" t="s">
        <v>1229</v>
      </c>
      <c r="T7" s="60" t="s">
        <v>1230</v>
      </c>
      <c r="U7" s="39" t="s">
        <v>1231</v>
      </c>
      <c r="V7" s="45"/>
      <c r="W7" s="45"/>
      <c r="X7" s="41" t="s">
        <v>1232</v>
      </c>
      <c r="Y7" s="45"/>
      <c r="Z7" s="53" t="s">
        <v>1233</v>
      </c>
      <c r="AA7" s="669"/>
      <c r="AB7" s="53"/>
      <c r="AC7" s="53"/>
      <c r="AD7" s="45"/>
      <c r="AE7" s="45"/>
      <c r="AF7" s="45"/>
      <c r="AG7" s="45"/>
      <c r="AH7" s="45"/>
      <c r="AI7" s="43"/>
      <c r="AJ7" s="43"/>
      <c r="AK7" s="22" t="s">
        <v>1234</v>
      </c>
      <c r="AL7" s="675" t="s">
        <v>1235</v>
      </c>
      <c r="AM7" s="61" t="s">
        <v>1236</v>
      </c>
      <c r="AN7" s="22" t="s">
        <v>1237</v>
      </c>
      <c r="AO7" s="22" t="s">
        <v>1237</v>
      </c>
      <c r="AP7" s="22" t="s">
        <v>1237</v>
      </c>
      <c r="AQ7" s="22" t="s">
        <v>1237</v>
      </c>
    </row>
    <row r="8" spans="1:43" ht="22.8" customHeight="1" x14ac:dyDescent="0.3">
      <c r="A8" s="676"/>
      <c r="C8" s="787"/>
      <c r="D8" s="22"/>
      <c r="E8" s="22"/>
      <c r="F8" s="22"/>
      <c r="G8" s="22"/>
      <c r="H8" s="22"/>
      <c r="I8" s="60"/>
      <c r="J8" s="60"/>
      <c r="L8" s="22"/>
      <c r="N8" s="22"/>
      <c r="O8" s="22"/>
      <c r="P8" s="22"/>
      <c r="Q8" s="22"/>
      <c r="R8" s="22"/>
      <c r="S8" s="187" t="s">
        <v>1063</v>
      </c>
      <c r="T8" s="81" t="s">
        <v>1238</v>
      </c>
      <c r="U8" s="22" t="s">
        <v>1237</v>
      </c>
      <c r="V8" s="22"/>
      <c r="W8" s="22"/>
      <c r="X8" s="22"/>
      <c r="Y8" s="22"/>
      <c r="Z8" s="47" t="s">
        <v>1239</v>
      </c>
      <c r="AA8" s="47"/>
      <c r="AB8" s="47"/>
      <c r="AC8" s="47"/>
      <c r="AD8" s="22"/>
      <c r="AE8" s="22"/>
      <c r="AF8" s="22"/>
      <c r="AG8" s="22"/>
      <c r="AH8" s="22"/>
      <c r="AI8" s="22"/>
      <c r="AJ8" s="19"/>
      <c r="AK8" s="677" t="s">
        <v>1240</v>
      </c>
      <c r="AL8" s="197" t="s">
        <v>1055</v>
      </c>
      <c r="AM8" s="60" t="s">
        <v>1241</v>
      </c>
      <c r="AN8" s="22" t="s">
        <v>1242</v>
      </c>
      <c r="AO8" s="22" t="s">
        <v>1243</v>
      </c>
      <c r="AP8" s="60" t="s">
        <v>1244</v>
      </c>
      <c r="AQ8" s="22"/>
    </row>
    <row r="9" spans="1:43" ht="22.8" customHeight="1" x14ac:dyDescent="0.3">
      <c r="A9" s="676"/>
      <c r="C9" s="788"/>
      <c r="D9" s="22">
        <v>20</v>
      </c>
      <c r="E9" s="22">
        <v>20</v>
      </c>
      <c r="F9" s="22">
        <v>20</v>
      </c>
      <c r="G9" s="22"/>
      <c r="H9" s="22"/>
      <c r="I9" s="22">
        <v>20</v>
      </c>
      <c r="J9" s="22">
        <v>20</v>
      </c>
      <c r="K9" s="367">
        <v>20</v>
      </c>
      <c r="L9" s="22">
        <v>20</v>
      </c>
      <c r="M9" s="22">
        <v>20</v>
      </c>
      <c r="N9" s="22">
        <v>20</v>
      </c>
      <c r="O9" s="22">
        <v>20</v>
      </c>
      <c r="P9" s="22">
        <v>20</v>
      </c>
      <c r="Q9" s="22">
        <v>20</v>
      </c>
      <c r="R9" s="22"/>
      <c r="S9" s="397">
        <v>20</v>
      </c>
      <c r="T9" s="22" t="s">
        <v>1245</v>
      </c>
      <c r="U9" s="26">
        <v>20</v>
      </c>
      <c r="V9" s="22"/>
      <c r="W9" s="22"/>
      <c r="X9" s="22">
        <v>20</v>
      </c>
      <c r="Y9" s="22"/>
      <c r="Z9" s="29">
        <v>20</v>
      </c>
      <c r="AA9" s="29"/>
      <c r="AB9" s="29"/>
      <c r="AC9" s="29"/>
      <c r="AD9" s="22"/>
      <c r="AE9" s="22"/>
      <c r="AF9" s="22"/>
      <c r="AG9" s="22"/>
      <c r="AH9" s="22"/>
      <c r="AI9" s="42"/>
      <c r="AJ9" s="362"/>
      <c r="AK9" s="22" t="s">
        <v>1246</v>
      </c>
      <c r="AL9" s="22"/>
      <c r="AM9" s="22" t="s">
        <v>1247</v>
      </c>
      <c r="AN9" s="42"/>
      <c r="AO9" s="60" t="s">
        <v>1244</v>
      </c>
      <c r="AP9" s="22" t="s">
        <v>1243</v>
      </c>
      <c r="AQ9" s="22" t="s">
        <v>1243</v>
      </c>
    </row>
    <row r="10" spans="1:43" ht="22.8" customHeight="1" x14ac:dyDescent="0.3">
      <c r="A10" s="676"/>
      <c r="C10" s="678"/>
      <c r="D10" s="22"/>
      <c r="E10" s="22"/>
      <c r="F10" s="22"/>
      <c r="G10" s="22"/>
      <c r="H10" s="22"/>
      <c r="I10" s="22"/>
      <c r="J10" s="22"/>
      <c r="K10" s="367"/>
      <c r="L10" s="22"/>
      <c r="M10" s="22"/>
      <c r="N10" s="22"/>
      <c r="O10" s="22"/>
      <c r="P10" s="22"/>
      <c r="Q10" s="22"/>
      <c r="R10" s="22"/>
      <c r="S10" s="22"/>
      <c r="T10" s="22" t="s">
        <v>1248</v>
      </c>
      <c r="V10" s="22" t="s">
        <v>1237</v>
      </c>
      <c r="W10" s="22" t="s">
        <v>1237</v>
      </c>
      <c r="X10" s="22"/>
      <c r="Y10" s="22"/>
      <c r="Z10" s="29"/>
      <c r="AA10" s="29"/>
      <c r="AB10" s="29"/>
      <c r="AC10" s="29"/>
      <c r="AD10" s="22"/>
      <c r="AE10" s="22"/>
      <c r="AF10" s="22"/>
      <c r="AG10" s="22"/>
      <c r="AH10" s="22"/>
      <c r="AI10" s="264"/>
      <c r="AJ10" s="362"/>
      <c r="AK10" s="22" t="s">
        <v>1249</v>
      </c>
      <c r="AL10" s="22"/>
      <c r="AM10" s="22" t="s">
        <v>1249</v>
      </c>
      <c r="AN10" s="42"/>
      <c r="AO10" s="22"/>
      <c r="AP10" s="22" t="s">
        <v>1250</v>
      </c>
      <c r="AQ10" s="22" t="s">
        <v>1251</v>
      </c>
    </row>
    <row r="11" spans="1:43" ht="22.8" customHeight="1" x14ac:dyDescent="0.3">
      <c r="A11" s="676"/>
      <c r="C11" s="678"/>
      <c r="D11" s="22"/>
      <c r="E11" s="22"/>
      <c r="F11" s="22"/>
      <c r="G11" s="22"/>
      <c r="H11" s="22"/>
      <c r="I11" s="22"/>
      <c r="J11" s="22"/>
      <c r="K11" s="367"/>
      <c r="L11" s="22"/>
      <c r="M11" s="22"/>
      <c r="N11" s="22"/>
      <c r="O11" s="22"/>
      <c r="P11" s="22"/>
      <c r="Q11" s="22"/>
      <c r="R11" s="22"/>
      <c r="S11" s="22"/>
      <c r="T11" s="22" t="s">
        <v>1252</v>
      </c>
      <c r="U11" s="22"/>
      <c r="V11" s="22"/>
      <c r="W11" s="22"/>
      <c r="X11" s="22"/>
      <c r="Y11" s="22"/>
      <c r="Z11" s="29"/>
      <c r="AA11" s="29"/>
      <c r="AB11" s="29"/>
      <c r="AC11" s="29"/>
      <c r="AD11" s="22"/>
      <c r="AE11" s="22"/>
      <c r="AF11" s="22"/>
      <c r="AG11" s="22"/>
      <c r="AH11" s="22"/>
      <c r="AI11" s="264"/>
      <c r="AJ11" s="362"/>
      <c r="AK11" s="39" t="s">
        <v>1253</v>
      </c>
      <c r="AL11" s="22">
        <v>20</v>
      </c>
      <c r="AM11" s="81" t="s">
        <v>1254</v>
      </c>
      <c r="AN11" s="42">
        <v>20</v>
      </c>
      <c r="AO11" s="22">
        <v>20</v>
      </c>
      <c r="AP11" s="22">
        <v>20</v>
      </c>
      <c r="AQ11" s="22">
        <v>20</v>
      </c>
    </row>
    <row r="12" spans="1:43" ht="22.8" customHeight="1" x14ac:dyDescent="0.3">
      <c r="A12" s="676"/>
      <c r="C12" s="678"/>
      <c r="D12" s="22"/>
      <c r="E12" s="22"/>
      <c r="F12" s="22"/>
      <c r="G12" s="22"/>
      <c r="H12" s="22"/>
      <c r="I12" s="22"/>
      <c r="J12" s="22"/>
      <c r="K12" s="367"/>
      <c r="L12" s="22"/>
      <c r="M12" s="22"/>
      <c r="N12" s="22"/>
      <c r="O12" s="22"/>
      <c r="P12" s="22"/>
      <c r="Q12" s="22"/>
      <c r="R12" s="22"/>
      <c r="S12" s="22"/>
      <c r="T12" s="397" t="s">
        <v>1255</v>
      </c>
      <c r="U12" s="22"/>
      <c r="V12" s="22"/>
      <c r="W12" s="22"/>
      <c r="X12" s="22"/>
      <c r="Y12" s="22"/>
      <c r="Z12" s="29"/>
      <c r="AA12" s="29"/>
      <c r="AB12" s="29"/>
      <c r="AC12" s="29"/>
      <c r="AD12" s="22"/>
      <c r="AE12" s="22"/>
      <c r="AF12" s="22"/>
      <c r="AG12" s="22"/>
      <c r="AH12" s="22"/>
      <c r="AI12" s="264"/>
      <c r="AJ12" s="362"/>
      <c r="AK12" s="352">
        <v>20</v>
      </c>
      <c r="AL12" s="22"/>
      <c r="AM12" s="22" t="s">
        <v>1237</v>
      </c>
      <c r="AN12" s="42"/>
      <c r="AO12" s="22"/>
      <c r="AP12" s="22"/>
      <c r="AQ12" s="22"/>
    </row>
    <row r="13" spans="1:43" ht="22.8" customHeight="1" x14ac:dyDescent="0.3">
      <c r="A13" s="74" t="s">
        <v>303</v>
      </c>
      <c r="B13" s="55">
        <v>1</v>
      </c>
      <c r="C13" s="679" t="s">
        <v>266</v>
      </c>
      <c r="D13" s="57" t="s">
        <v>267</v>
      </c>
      <c r="E13" s="61" t="s">
        <v>831</v>
      </c>
      <c r="F13" s="680" t="s">
        <v>290</v>
      </c>
      <c r="G13" s="680" t="s">
        <v>290</v>
      </c>
      <c r="H13" s="680" t="s">
        <v>290</v>
      </c>
      <c r="I13" s="680" t="s">
        <v>290</v>
      </c>
      <c r="J13" s="680" t="s">
        <v>290</v>
      </c>
      <c r="K13" s="680" t="s">
        <v>290</v>
      </c>
      <c r="L13" s="680" t="s">
        <v>290</v>
      </c>
      <c r="M13" s="680" t="s">
        <v>290</v>
      </c>
      <c r="N13" s="680" t="s">
        <v>290</v>
      </c>
      <c r="O13" s="680" t="s">
        <v>290</v>
      </c>
      <c r="P13" s="680" t="s">
        <v>290</v>
      </c>
      <c r="Q13" s="680" t="s">
        <v>290</v>
      </c>
      <c r="R13" s="60" t="s">
        <v>280</v>
      </c>
      <c r="S13" s="57" t="s">
        <v>280</v>
      </c>
      <c r="T13" s="60" t="s">
        <v>290</v>
      </c>
      <c r="U13" s="60" t="s">
        <v>290</v>
      </c>
      <c r="V13" s="60" t="s">
        <v>1256</v>
      </c>
      <c r="W13" s="60" t="s">
        <v>1256</v>
      </c>
      <c r="X13" s="60" t="s">
        <v>1256</v>
      </c>
      <c r="Y13" s="60" t="s">
        <v>1256</v>
      </c>
      <c r="Z13" s="670" t="s">
        <v>274</v>
      </c>
      <c r="AA13" s="681" t="s">
        <v>290</v>
      </c>
      <c r="AB13" s="681" t="s">
        <v>290</v>
      </c>
      <c r="AC13" s="681" t="s">
        <v>290</v>
      </c>
      <c r="AD13" s="60" t="s">
        <v>1256</v>
      </c>
      <c r="AE13" s="60" t="s">
        <v>1256</v>
      </c>
      <c r="AF13" s="60" t="s">
        <v>1256</v>
      </c>
      <c r="AG13" s="60" t="s">
        <v>1256</v>
      </c>
      <c r="AH13" s="60" t="s">
        <v>1256</v>
      </c>
      <c r="AI13" s="158" t="s">
        <v>1256</v>
      </c>
      <c r="AJ13" s="62" t="s">
        <v>1256</v>
      </c>
      <c r="AK13" s="682" t="s">
        <v>1256</v>
      </c>
      <c r="AL13" s="60" t="s">
        <v>1256</v>
      </c>
      <c r="AM13" s="60" t="s">
        <v>1256</v>
      </c>
      <c r="AN13" s="60" t="s">
        <v>1256</v>
      </c>
      <c r="AO13" s="60" t="s">
        <v>1256</v>
      </c>
      <c r="AP13" s="60" t="s">
        <v>1256</v>
      </c>
      <c r="AQ13" s="60" t="s">
        <v>1256</v>
      </c>
    </row>
    <row r="14" spans="1:43" ht="22.8" customHeight="1" x14ac:dyDescent="0.3">
      <c r="A14" s="74" t="s">
        <v>303</v>
      </c>
      <c r="B14" s="55">
        <v>2</v>
      </c>
      <c r="C14" s="679" t="s">
        <v>314</v>
      </c>
      <c r="D14" s="57" t="s">
        <v>267</v>
      </c>
      <c r="E14" s="61" t="s">
        <v>831</v>
      </c>
      <c r="F14" s="61"/>
      <c r="G14" s="61">
        <v>0</v>
      </c>
      <c r="H14" s="61">
        <v>0</v>
      </c>
      <c r="I14" s="680" t="s">
        <v>290</v>
      </c>
      <c r="J14" s="680" t="s">
        <v>290</v>
      </c>
      <c r="K14" s="680" t="s">
        <v>290</v>
      </c>
      <c r="L14" s="680" t="s">
        <v>290</v>
      </c>
      <c r="M14" s="680" t="s">
        <v>290</v>
      </c>
      <c r="N14" s="680" t="s">
        <v>290</v>
      </c>
      <c r="O14" s="680" t="s">
        <v>290</v>
      </c>
      <c r="P14" s="680" t="s">
        <v>290</v>
      </c>
      <c r="Q14" s="680" t="s">
        <v>290</v>
      </c>
      <c r="R14" s="60" t="s">
        <v>323</v>
      </c>
      <c r="S14" s="82" t="s">
        <v>324</v>
      </c>
      <c r="T14" s="61" t="s">
        <v>310</v>
      </c>
      <c r="U14" s="57" t="s">
        <v>282</v>
      </c>
      <c r="V14" s="60">
        <v>7</v>
      </c>
      <c r="W14" s="60">
        <v>6</v>
      </c>
      <c r="X14" s="57" t="s">
        <v>313</v>
      </c>
      <c r="Y14" s="60" t="s">
        <v>1256</v>
      </c>
      <c r="Z14" s="670" t="s">
        <v>274</v>
      </c>
      <c r="AA14" s="187"/>
      <c r="AB14" s="670" t="s">
        <v>274</v>
      </c>
      <c r="AC14" s="187"/>
      <c r="AD14" s="60">
        <v>12</v>
      </c>
      <c r="AE14" s="60">
        <v>70</v>
      </c>
      <c r="AF14" s="60">
        <v>103</v>
      </c>
      <c r="AG14" s="60">
        <v>95</v>
      </c>
      <c r="AH14" s="60" t="s">
        <v>1256</v>
      </c>
      <c r="AI14" s="683" t="s">
        <v>290</v>
      </c>
      <c r="AJ14" s="67" t="s">
        <v>290</v>
      </c>
      <c r="AK14" s="684" t="s">
        <v>296</v>
      </c>
      <c r="AL14" s="61" t="s">
        <v>282</v>
      </c>
      <c r="AM14" s="57" t="s">
        <v>339</v>
      </c>
      <c r="AN14" s="61" t="s">
        <v>341</v>
      </c>
      <c r="AO14" s="57" t="s">
        <v>340</v>
      </c>
      <c r="AP14" s="61" t="s">
        <v>282</v>
      </c>
      <c r="AQ14" s="61" t="s">
        <v>282</v>
      </c>
    </row>
    <row r="15" spans="1:43" ht="42" customHeight="1" x14ac:dyDescent="0.3">
      <c r="A15" s="74" t="s">
        <v>303</v>
      </c>
      <c r="B15" s="55">
        <v>3</v>
      </c>
      <c r="C15" s="679" t="s">
        <v>361</v>
      </c>
      <c r="D15" s="57" t="s">
        <v>267</v>
      </c>
      <c r="E15" s="57" t="s">
        <v>1257</v>
      </c>
      <c r="F15" s="57" t="s">
        <v>274</v>
      </c>
      <c r="G15" s="685">
        <v>0.26</v>
      </c>
      <c r="H15" s="685">
        <v>0.26</v>
      </c>
      <c r="I15" s="60" t="s">
        <v>1258</v>
      </c>
      <c r="J15" s="60" t="s">
        <v>1259</v>
      </c>
      <c r="K15" s="60" t="s">
        <v>274</v>
      </c>
      <c r="L15" s="60" t="s">
        <v>274</v>
      </c>
      <c r="M15" s="60" t="s">
        <v>290</v>
      </c>
      <c r="N15" s="60"/>
      <c r="O15" s="60" t="s">
        <v>462</v>
      </c>
      <c r="P15" s="60" t="s">
        <v>573</v>
      </c>
      <c r="Q15" s="60" t="s">
        <v>290</v>
      </c>
      <c r="R15" s="60" t="s">
        <v>323</v>
      </c>
      <c r="S15" s="82" t="s">
        <v>324</v>
      </c>
      <c r="T15" s="60" t="s">
        <v>1260</v>
      </c>
      <c r="U15" s="57" t="s">
        <v>282</v>
      </c>
      <c r="V15" s="60" t="s">
        <v>1261</v>
      </c>
      <c r="W15" s="60">
        <v>12</v>
      </c>
      <c r="X15" s="61" t="s">
        <v>321</v>
      </c>
      <c r="Y15" s="60" t="s">
        <v>1262</v>
      </c>
      <c r="Z15" s="191" t="s">
        <v>282</v>
      </c>
      <c r="AA15" s="187" t="s">
        <v>1263</v>
      </c>
      <c r="AB15" s="670" t="s">
        <v>274</v>
      </c>
      <c r="AC15" s="187"/>
      <c r="AD15" s="60">
        <v>52</v>
      </c>
      <c r="AE15" s="60">
        <v>70</v>
      </c>
      <c r="AF15" s="60">
        <v>100</v>
      </c>
      <c r="AG15" s="60">
        <v>88</v>
      </c>
      <c r="AH15" s="61" t="s">
        <v>282</v>
      </c>
      <c r="AI15" s="686" t="s">
        <v>309</v>
      </c>
      <c r="AJ15" s="547" t="s">
        <v>274</v>
      </c>
      <c r="AK15" s="673" t="s">
        <v>1264</v>
      </c>
      <c r="AL15" s="61" t="s">
        <v>321</v>
      </c>
      <c r="AM15" s="57" t="s">
        <v>1265</v>
      </c>
      <c r="AN15" s="687" t="s">
        <v>302</v>
      </c>
      <c r="AO15" s="57" t="s">
        <v>340</v>
      </c>
      <c r="AP15" s="61" t="s">
        <v>282</v>
      </c>
      <c r="AQ15" s="61" t="s">
        <v>282</v>
      </c>
    </row>
    <row r="16" spans="1:43" ht="22.8" customHeight="1" x14ac:dyDescent="0.3">
      <c r="A16" s="74" t="s">
        <v>303</v>
      </c>
      <c r="B16" s="55">
        <v>4</v>
      </c>
      <c r="C16" s="679" t="s">
        <v>393</v>
      </c>
      <c r="D16" s="57" t="s">
        <v>267</v>
      </c>
      <c r="E16" s="61" t="s">
        <v>831</v>
      </c>
      <c r="F16" s="61" t="s">
        <v>290</v>
      </c>
      <c r="G16" s="61" t="s">
        <v>290</v>
      </c>
      <c r="H16" s="61" t="s">
        <v>290</v>
      </c>
      <c r="I16" s="61" t="s">
        <v>290</v>
      </c>
      <c r="J16" s="61" t="s">
        <v>290</v>
      </c>
      <c r="K16" s="61" t="s">
        <v>290</v>
      </c>
      <c r="L16" s="61" t="s">
        <v>290</v>
      </c>
      <c r="M16" s="61" t="s">
        <v>290</v>
      </c>
      <c r="N16" s="61" t="s">
        <v>290</v>
      </c>
      <c r="O16" s="61" t="s">
        <v>290</v>
      </c>
      <c r="P16" s="61" t="s">
        <v>290</v>
      </c>
      <c r="Q16" s="61" t="s">
        <v>290</v>
      </c>
      <c r="R16" s="60" t="s">
        <v>280</v>
      </c>
      <c r="S16" s="57" t="s">
        <v>280</v>
      </c>
      <c r="T16" s="81" t="s">
        <v>309</v>
      </c>
      <c r="U16" s="57" t="s">
        <v>282</v>
      </c>
      <c r="V16" s="60">
        <v>6</v>
      </c>
      <c r="W16" s="60" t="s">
        <v>1256</v>
      </c>
      <c r="X16" s="61" t="s">
        <v>321</v>
      </c>
      <c r="Y16" s="60">
        <v>2</v>
      </c>
      <c r="Z16" s="670" t="s">
        <v>274</v>
      </c>
      <c r="AA16" s="187" t="s">
        <v>290</v>
      </c>
      <c r="AB16" s="191" t="s">
        <v>1266</v>
      </c>
      <c r="AC16" s="187" t="s">
        <v>290</v>
      </c>
      <c r="AD16" s="60">
        <v>41</v>
      </c>
      <c r="AE16" s="60">
        <v>61</v>
      </c>
      <c r="AF16" s="60">
        <v>150</v>
      </c>
      <c r="AG16" s="60">
        <v>95</v>
      </c>
      <c r="AH16" s="60" t="s">
        <v>1256</v>
      </c>
      <c r="AI16" s="158" t="s">
        <v>290</v>
      </c>
      <c r="AJ16" s="540" t="s">
        <v>290</v>
      </c>
      <c r="AK16" s="673" t="s">
        <v>414</v>
      </c>
      <c r="AL16" s="60" t="s">
        <v>290</v>
      </c>
      <c r="AM16" s="57" t="s">
        <v>416</v>
      </c>
      <c r="AN16" s="688" t="s">
        <v>1267</v>
      </c>
      <c r="AO16" s="688" t="s">
        <v>282</v>
      </c>
      <c r="AP16" s="301"/>
      <c r="AQ16" s="301"/>
    </row>
    <row r="17" spans="1:43" ht="22.8" customHeight="1" x14ac:dyDescent="0.3">
      <c r="A17" s="74" t="s">
        <v>303</v>
      </c>
      <c r="B17" s="55">
        <v>5</v>
      </c>
      <c r="C17" s="679" t="s">
        <v>431</v>
      </c>
      <c r="D17" s="689" t="s">
        <v>267</v>
      </c>
      <c r="E17" s="242" t="s">
        <v>309</v>
      </c>
      <c r="F17" s="61" t="s">
        <v>313</v>
      </c>
      <c r="G17" s="690">
        <v>0</v>
      </c>
      <c r="H17" s="690">
        <v>0</v>
      </c>
      <c r="I17" s="690" t="s">
        <v>470</v>
      </c>
      <c r="J17" s="690" t="s">
        <v>470</v>
      </c>
      <c r="K17" s="690" t="s">
        <v>470</v>
      </c>
      <c r="L17" s="690" t="s">
        <v>470</v>
      </c>
      <c r="M17" s="690" t="s">
        <v>470</v>
      </c>
      <c r="N17" s="690" t="s">
        <v>470</v>
      </c>
      <c r="O17" s="690" t="s">
        <v>470</v>
      </c>
      <c r="P17" s="690" t="s">
        <v>470</v>
      </c>
      <c r="Q17" s="690" t="s">
        <v>470</v>
      </c>
      <c r="R17" s="691" t="s">
        <v>323</v>
      </c>
      <c r="S17" s="82" t="s">
        <v>324</v>
      </c>
      <c r="T17" s="689" t="s">
        <v>281</v>
      </c>
      <c r="U17" s="672" t="s">
        <v>274</v>
      </c>
      <c r="V17" s="692">
        <v>1</v>
      </c>
      <c r="W17" s="692">
        <v>8</v>
      </c>
      <c r="X17" s="689" t="s">
        <v>313</v>
      </c>
      <c r="Y17" s="691" t="s">
        <v>1256</v>
      </c>
      <c r="Z17" s="690" t="s">
        <v>321</v>
      </c>
      <c r="AA17" s="187"/>
      <c r="AB17" s="690" t="s">
        <v>1268</v>
      </c>
      <c r="AC17" s="187"/>
      <c r="AD17" s="60">
        <v>51</v>
      </c>
      <c r="AE17" s="60">
        <v>77</v>
      </c>
      <c r="AF17" s="60" t="s">
        <v>1269</v>
      </c>
      <c r="AG17" s="60">
        <v>84</v>
      </c>
      <c r="AH17" s="140" t="s">
        <v>274</v>
      </c>
      <c r="AI17" s="693" t="s">
        <v>290</v>
      </c>
      <c r="AJ17" s="142" t="s">
        <v>290</v>
      </c>
      <c r="AK17" s="694" t="s">
        <v>309</v>
      </c>
      <c r="AL17" s="672" t="s">
        <v>321</v>
      </c>
      <c r="AM17" s="140" t="s">
        <v>1270</v>
      </c>
      <c r="AN17" s="688" t="s">
        <v>341</v>
      </c>
      <c r="AO17" s="687" t="s">
        <v>340</v>
      </c>
      <c r="AP17" s="688" t="s">
        <v>321</v>
      </c>
      <c r="AQ17" s="687" t="s">
        <v>340</v>
      </c>
    </row>
    <row r="18" spans="1:43" ht="22.8" customHeight="1" x14ac:dyDescent="0.3">
      <c r="A18" s="74" t="s">
        <v>303</v>
      </c>
      <c r="B18" s="55">
        <v>6</v>
      </c>
      <c r="C18" s="679" t="s">
        <v>472</v>
      </c>
      <c r="D18" s="57" t="s">
        <v>267</v>
      </c>
      <c r="E18" s="61" t="s">
        <v>831</v>
      </c>
      <c r="F18" s="61" t="s">
        <v>274</v>
      </c>
      <c r="G18" s="61">
        <v>0</v>
      </c>
      <c r="H18" s="61">
        <v>0</v>
      </c>
      <c r="I18" s="690" t="s">
        <v>1271</v>
      </c>
      <c r="J18" s="690"/>
      <c r="K18" s="690"/>
      <c r="L18" s="690" t="s">
        <v>1271</v>
      </c>
      <c r="M18" s="690"/>
      <c r="N18" s="690" t="s">
        <v>1271</v>
      </c>
      <c r="O18" s="690"/>
      <c r="P18" s="61"/>
      <c r="Q18" s="61"/>
      <c r="R18" s="60" t="s">
        <v>323</v>
      </c>
      <c r="S18" s="82" t="s">
        <v>324</v>
      </c>
      <c r="T18" s="61" t="s">
        <v>310</v>
      </c>
      <c r="U18" s="57" t="s">
        <v>282</v>
      </c>
      <c r="V18" s="82">
        <v>7</v>
      </c>
      <c r="W18" s="60">
        <v>8</v>
      </c>
      <c r="X18" s="61" t="s">
        <v>282</v>
      </c>
      <c r="Y18" s="60">
        <v>2</v>
      </c>
      <c r="Z18" s="140" t="s">
        <v>274</v>
      </c>
      <c r="AA18" s="187"/>
      <c r="AB18" s="140" t="s">
        <v>274</v>
      </c>
      <c r="AC18" s="187"/>
      <c r="AD18" s="82">
        <v>51</v>
      </c>
      <c r="AE18" s="82">
        <v>57</v>
      </c>
      <c r="AF18" s="82" t="s">
        <v>1272</v>
      </c>
      <c r="AG18" s="82">
        <v>83</v>
      </c>
      <c r="AH18" s="57" t="s">
        <v>313</v>
      </c>
      <c r="AI18" s="686"/>
      <c r="AJ18" s="549" t="s">
        <v>313</v>
      </c>
      <c r="AK18" s="682" t="s">
        <v>1256</v>
      </c>
      <c r="AL18" s="140" t="s">
        <v>274</v>
      </c>
      <c r="AM18" s="140" t="s">
        <v>416</v>
      </c>
      <c r="AN18" s="695" t="s">
        <v>1267</v>
      </c>
      <c r="AO18" s="140" t="s">
        <v>340</v>
      </c>
      <c r="AP18" s="140" t="s">
        <v>340</v>
      </c>
      <c r="AQ18" s="690" t="s">
        <v>282</v>
      </c>
    </row>
    <row r="19" spans="1:43" ht="52.2" customHeight="1" x14ac:dyDescent="0.3">
      <c r="A19" s="74" t="s">
        <v>303</v>
      </c>
      <c r="B19" s="55">
        <v>7</v>
      </c>
      <c r="C19" s="679" t="s">
        <v>510</v>
      </c>
      <c r="D19" s="61" t="s">
        <v>380</v>
      </c>
      <c r="E19" s="57" t="s">
        <v>1257</v>
      </c>
      <c r="F19" s="57" t="s">
        <v>274</v>
      </c>
      <c r="G19" s="696" t="s">
        <v>515</v>
      </c>
      <c r="H19" s="696" t="s">
        <v>515</v>
      </c>
      <c r="I19" s="60" t="s">
        <v>1273</v>
      </c>
      <c r="J19" s="696" t="s">
        <v>515</v>
      </c>
      <c r="K19" s="696" t="s">
        <v>515</v>
      </c>
      <c r="L19" s="60" t="s">
        <v>274</v>
      </c>
      <c r="M19" s="696" t="s">
        <v>515</v>
      </c>
      <c r="N19" s="696" t="s">
        <v>515</v>
      </c>
      <c r="O19" s="696" t="s">
        <v>515</v>
      </c>
      <c r="P19" s="696" t="s">
        <v>515</v>
      </c>
      <c r="Q19" s="696" t="s">
        <v>515</v>
      </c>
      <c r="R19" s="60" t="s">
        <v>1274</v>
      </c>
      <c r="S19" s="82" t="s">
        <v>324</v>
      </c>
      <c r="T19" s="81" t="s">
        <v>309</v>
      </c>
      <c r="U19" s="60" t="s">
        <v>309</v>
      </c>
      <c r="V19" s="60">
        <v>3</v>
      </c>
      <c r="W19" s="60">
        <v>6</v>
      </c>
      <c r="X19" s="61" t="s">
        <v>282</v>
      </c>
      <c r="Y19" s="60">
        <v>1</v>
      </c>
      <c r="Z19" s="191" t="s">
        <v>282</v>
      </c>
      <c r="AA19" s="697" t="s">
        <v>1275</v>
      </c>
      <c r="AB19" s="197" t="s">
        <v>282</v>
      </c>
      <c r="AC19" s="187" t="s">
        <v>1276</v>
      </c>
      <c r="AD19" s="60">
        <v>41</v>
      </c>
      <c r="AE19" s="60">
        <v>35</v>
      </c>
      <c r="AF19" s="60">
        <v>155</v>
      </c>
      <c r="AG19" s="60">
        <v>94.2</v>
      </c>
      <c r="AH19" s="696" t="s">
        <v>735</v>
      </c>
      <c r="AI19" s="683" t="s">
        <v>735</v>
      </c>
      <c r="AJ19" s="67" t="s">
        <v>735</v>
      </c>
      <c r="AK19" s="682" t="s">
        <v>309</v>
      </c>
      <c r="AL19" s="696" t="s">
        <v>735</v>
      </c>
      <c r="AM19" s="57" t="s">
        <v>1277</v>
      </c>
      <c r="AN19" s="688" t="s">
        <v>341</v>
      </c>
      <c r="AO19" s="57" t="s">
        <v>340</v>
      </c>
      <c r="AP19" s="57" t="s">
        <v>340</v>
      </c>
      <c r="AQ19" s="57" t="s">
        <v>340</v>
      </c>
    </row>
    <row r="20" spans="1:43" ht="22.8" customHeight="1" x14ac:dyDescent="0.3">
      <c r="A20" s="74" t="s">
        <v>303</v>
      </c>
      <c r="B20" s="55">
        <v>8</v>
      </c>
      <c r="C20" s="679" t="s">
        <v>551</v>
      </c>
      <c r="D20" s="61" t="s">
        <v>380</v>
      </c>
      <c r="E20" s="61" t="s">
        <v>1278</v>
      </c>
      <c r="F20" s="680" t="s">
        <v>290</v>
      </c>
      <c r="G20" s="680" t="s">
        <v>290</v>
      </c>
      <c r="H20" s="680" t="s">
        <v>290</v>
      </c>
      <c r="I20" s="680" t="s">
        <v>290</v>
      </c>
      <c r="J20" s="680" t="s">
        <v>290</v>
      </c>
      <c r="K20" s="680" t="s">
        <v>290</v>
      </c>
      <c r="L20" s="680" t="s">
        <v>290</v>
      </c>
      <c r="M20" s="680" t="s">
        <v>290</v>
      </c>
      <c r="N20" s="680" t="s">
        <v>290</v>
      </c>
      <c r="O20" s="680" t="s">
        <v>290</v>
      </c>
      <c r="P20" s="680" t="s">
        <v>290</v>
      </c>
      <c r="Q20" s="680" t="s">
        <v>290</v>
      </c>
      <c r="R20" s="60" t="s">
        <v>556</v>
      </c>
      <c r="S20" s="82" t="s">
        <v>324</v>
      </c>
      <c r="T20" s="60" t="s">
        <v>309</v>
      </c>
      <c r="U20" s="60" t="s">
        <v>309</v>
      </c>
      <c r="V20" s="60">
        <v>7</v>
      </c>
      <c r="W20" s="60" t="s">
        <v>1256</v>
      </c>
      <c r="X20" s="57" t="s">
        <v>313</v>
      </c>
      <c r="Y20" s="60" t="s">
        <v>1256</v>
      </c>
      <c r="Z20" s="187"/>
      <c r="AA20" s="187"/>
      <c r="AB20" s="187"/>
      <c r="AC20" s="187"/>
      <c r="AD20" s="60">
        <v>7</v>
      </c>
      <c r="AE20" s="60">
        <v>100</v>
      </c>
      <c r="AF20" s="60">
        <v>9</v>
      </c>
      <c r="AG20" s="60">
        <v>100</v>
      </c>
      <c r="AH20" s="60" t="s">
        <v>1256</v>
      </c>
      <c r="AI20" s="686"/>
      <c r="AJ20" s="540"/>
      <c r="AK20" s="673" t="s">
        <v>414</v>
      </c>
      <c r="AL20" s="60" t="s">
        <v>1256</v>
      </c>
      <c r="AM20" s="61" t="s">
        <v>1279</v>
      </c>
      <c r="AN20" s="301"/>
      <c r="AO20" s="57" t="s">
        <v>571</v>
      </c>
      <c r="AP20" s="61" t="s">
        <v>282</v>
      </c>
      <c r="AQ20" s="61" t="s">
        <v>282</v>
      </c>
    </row>
    <row r="21" spans="1:43" ht="22.8" customHeight="1" x14ac:dyDescent="0.3">
      <c r="A21" s="698" t="s">
        <v>303</v>
      </c>
      <c r="B21" s="55">
        <v>9</v>
      </c>
      <c r="C21" s="679" t="s">
        <v>587</v>
      </c>
      <c r="D21" s="57" t="s">
        <v>267</v>
      </c>
      <c r="E21" s="61" t="s">
        <v>831</v>
      </c>
      <c r="F21" s="690" t="s">
        <v>1256</v>
      </c>
      <c r="G21" s="690">
        <v>0</v>
      </c>
      <c r="H21" s="690">
        <v>0</v>
      </c>
      <c r="I21" s="690" t="s">
        <v>1256</v>
      </c>
      <c r="J21" s="690" t="s">
        <v>1256</v>
      </c>
      <c r="K21" s="690" t="s">
        <v>1256</v>
      </c>
      <c r="L21" s="690" t="s">
        <v>1256</v>
      </c>
      <c r="M21" s="690" t="s">
        <v>1256</v>
      </c>
      <c r="N21" s="61"/>
      <c r="O21" s="690" t="s">
        <v>1256</v>
      </c>
      <c r="P21" s="690" t="s">
        <v>1256</v>
      </c>
      <c r="Q21" s="690" t="s">
        <v>1256</v>
      </c>
      <c r="R21" s="82" t="s">
        <v>280</v>
      </c>
      <c r="S21" s="140" t="s">
        <v>280</v>
      </c>
      <c r="T21" s="61" t="s">
        <v>309</v>
      </c>
      <c r="U21" s="57" t="s">
        <v>282</v>
      </c>
      <c r="V21" s="60">
        <v>2</v>
      </c>
      <c r="W21" s="60">
        <v>3</v>
      </c>
      <c r="X21" s="57" t="s">
        <v>313</v>
      </c>
      <c r="Y21" s="60" t="s">
        <v>1256</v>
      </c>
      <c r="Z21" s="140" t="s">
        <v>274</v>
      </c>
      <c r="AA21" s="82" t="s">
        <v>1256</v>
      </c>
      <c r="AB21" s="140" t="s">
        <v>274</v>
      </c>
      <c r="AC21" s="82" t="s">
        <v>1256</v>
      </c>
      <c r="AD21" s="82">
        <v>49</v>
      </c>
      <c r="AE21" s="60">
        <v>87</v>
      </c>
      <c r="AF21" s="82" t="s">
        <v>1280</v>
      </c>
      <c r="AG21" s="60">
        <v>97</v>
      </c>
      <c r="AH21" s="57" t="s">
        <v>313</v>
      </c>
      <c r="AI21" s="693" t="s">
        <v>290</v>
      </c>
      <c r="AJ21" s="142" t="s">
        <v>290</v>
      </c>
      <c r="AK21" s="673" t="s">
        <v>414</v>
      </c>
      <c r="AL21" s="60" t="s">
        <v>1256</v>
      </c>
      <c r="AM21" s="57" t="s">
        <v>1281</v>
      </c>
      <c r="AN21" s="699" t="s">
        <v>302</v>
      </c>
      <c r="AO21" s="687" t="s">
        <v>340</v>
      </c>
      <c r="AP21" s="687" t="s">
        <v>340</v>
      </c>
      <c r="AQ21" s="688" t="s">
        <v>321</v>
      </c>
    </row>
    <row r="22" spans="1:43" ht="22.8" customHeight="1" x14ac:dyDescent="0.3">
      <c r="A22" s="698" t="s">
        <v>303</v>
      </c>
      <c r="B22" s="55">
        <v>10</v>
      </c>
      <c r="C22" s="679" t="s">
        <v>634</v>
      </c>
      <c r="D22" s="670" t="s">
        <v>267</v>
      </c>
      <c r="E22" s="61" t="s">
        <v>831</v>
      </c>
      <c r="F22" s="187"/>
      <c r="G22" s="187"/>
      <c r="H22" s="187"/>
      <c r="I22" s="187"/>
      <c r="J22" s="187"/>
      <c r="K22" s="187"/>
      <c r="L22" s="187"/>
      <c r="M22" s="187"/>
      <c r="N22" s="187"/>
      <c r="O22" s="187"/>
      <c r="P22" s="187"/>
      <c r="Q22" s="187"/>
      <c r="R22" s="187" t="s">
        <v>638</v>
      </c>
      <c r="S22" s="187" t="s">
        <v>638</v>
      </c>
      <c r="T22" s="670" t="s">
        <v>281</v>
      </c>
      <c r="U22" s="670" t="s">
        <v>282</v>
      </c>
      <c r="V22" s="187">
        <v>17</v>
      </c>
      <c r="W22" s="187">
        <v>11</v>
      </c>
      <c r="X22" s="670" t="s">
        <v>313</v>
      </c>
      <c r="Y22" s="187" t="s">
        <v>1256</v>
      </c>
      <c r="Z22" s="670" t="s">
        <v>573</v>
      </c>
      <c r="AA22" s="187"/>
      <c r="AB22" s="670" t="s">
        <v>573</v>
      </c>
      <c r="AC22" s="187"/>
      <c r="AD22" s="187">
        <v>24</v>
      </c>
      <c r="AE22" s="187">
        <v>89</v>
      </c>
      <c r="AF22" s="187">
        <v>19</v>
      </c>
      <c r="AG22" s="187">
        <v>94</v>
      </c>
      <c r="AH22" s="197" t="s">
        <v>1282</v>
      </c>
      <c r="AI22" s="700" t="s">
        <v>652</v>
      </c>
      <c r="AJ22" s="73" t="s">
        <v>573</v>
      </c>
      <c r="AK22" s="671" t="s">
        <v>296</v>
      </c>
      <c r="AL22" s="197" t="s">
        <v>340</v>
      </c>
      <c r="AM22" s="191" t="s">
        <v>281</v>
      </c>
      <c r="AN22" s="688" t="s">
        <v>341</v>
      </c>
      <c r="AO22" s="187" t="s">
        <v>1283</v>
      </c>
      <c r="AP22" s="187" t="s">
        <v>659</v>
      </c>
      <c r="AQ22" s="187" t="s">
        <v>659</v>
      </c>
    </row>
    <row r="23" spans="1:43" ht="22.8" customHeight="1" x14ac:dyDescent="0.3">
      <c r="A23" s="698" t="s">
        <v>303</v>
      </c>
      <c r="B23" s="701">
        <v>11</v>
      </c>
      <c r="C23" s="702" t="s">
        <v>676</v>
      </c>
      <c r="D23" s="703" t="s">
        <v>267</v>
      </c>
      <c r="E23" s="61" t="s">
        <v>831</v>
      </c>
      <c r="F23" s="704" t="s">
        <v>290</v>
      </c>
      <c r="G23" s="705">
        <v>0</v>
      </c>
      <c r="H23" s="705">
        <v>0</v>
      </c>
      <c r="I23" s="704" t="s">
        <v>290</v>
      </c>
      <c r="J23" s="704" t="s">
        <v>290</v>
      </c>
      <c r="K23" s="705" t="s">
        <v>274</v>
      </c>
      <c r="L23" s="704" t="s">
        <v>290</v>
      </c>
      <c r="M23" s="704" t="s">
        <v>290</v>
      </c>
      <c r="N23" s="704" t="s">
        <v>290</v>
      </c>
      <c r="O23" s="704" t="s">
        <v>290</v>
      </c>
      <c r="P23" s="704" t="s">
        <v>290</v>
      </c>
      <c r="Q23" s="704" t="s">
        <v>290</v>
      </c>
      <c r="R23" s="706" t="s">
        <v>682</v>
      </c>
      <c r="S23" s="82" t="s">
        <v>683</v>
      </c>
      <c r="T23" s="707" t="s">
        <v>309</v>
      </c>
      <c r="U23" s="703" t="s">
        <v>282</v>
      </c>
      <c r="V23" s="60">
        <v>10</v>
      </c>
      <c r="W23" s="60">
        <v>0</v>
      </c>
      <c r="X23" s="57" t="s">
        <v>274</v>
      </c>
      <c r="Y23" s="60" t="s">
        <v>1256</v>
      </c>
      <c r="Z23" s="670" t="s">
        <v>274</v>
      </c>
      <c r="AA23" s="60" t="s">
        <v>1256</v>
      </c>
      <c r="AB23" s="670" t="s">
        <v>274</v>
      </c>
      <c r="AC23" s="60" t="s">
        <v>1256</v>
      </c>
      <c r="AD23" s="294">
        <v>50</v>
      </c>
      <c r="AE23" s="294">
        <v>78</v>
      </c>
      <c r="AF23" s="294">
        <v>93</v>
      </c>
      <c r="AG23" s="294">
        <v>98</v>
      </c>
      <c r="AH23" s="60" t="s">
        <v>1256</v>
      </c>
      <c r="AI23" s="158" t="s">
        <v>1256</v>
      </c>
      <c r="AJ23" s="62" t="s">
        <v>1256</v>
      </c>
      <c r="AK23" s="684" t="s">
        <v>296</v>
      </c>
      <c r="AL23" s="60" t="s">
        <v>1256</v>
      </c>
      <c r="AM23" s="57" t="s">
        <v>1284</v>
      </c>
      <c r="AN23" s="57" t="s">
        <v>302</v>
      </c>
      <c r="AO23" s="61" t="s">
        <v>282</v>
      </c>
      <c r="AP23" s="61" t="s">
        <v>282</v>
      </c>
      <c r="AQ23" s="61" t="s">
        <v>282</v>
      </c>
    </row>
    <row r="24" spans="1:43" ht="22.8" customHeight="1" x14ac:dyDescent="0.3">
      <c r="A24" s="74" t="s">
        <v>303</v>
      </c>
      <c r="B24" s="55">
        <v>12</v>
      </c>
      <c r="C24" s="679" t="s">
        <v>705</v>
      </c>
      <c r="D24" s="57" t="s">
        <v>267</v>
      </c>
      <c r="E24" s="61" t="s">
        <v>831</v>
      </c>
      <c r="F24" s="60"/>
      <c r="G24" s="60"/>
      <c r="H24" s="60"/>
      <c r="I24" s="60"/>
      <c r="J24" s="60"/>
      <c r="K24" s="60"/>
      <c r="L24" s="60"/>
      <c r="M24" s="60"/>
      <c r="N24" s="60"/>
      <c r="O24" s="60"/>
      <c r="P24" s="60"/>
      <c r="Q24" s="60"/>
      <c r="R24" s="60" t="s">
        <v>736</v>
      </c>
      <c r="S24" s="61" t="s">
        <v>736</v>
      </c>
      <c r="T24" s="81"/>
      <c r="U24" s="57" t="s">
        <v>282</v>
      </c>
      <c r="V24" s="60">
        <v>7</v>
      </c>
      <c r="W24" s="60">
        <v>0</v>
      </c>
      <c r="X24" s="57" t="s">
        <v>274</v>
      </c>
      <c r="Y24" s="60" t="s">
        <v>1256</v>
      </c>
      <c r="Z24" s="60" t="s">
        <v>1256</v>
      </c>
      <c r="AA24" s="60" t="s">
        <v>1256</v>
      </c>
      <c r="AB24" s="670" t="s">
        <v>274</v>
      </c>
      <c r="AC24" s="187"/>
      <c r="AD24" s="60">
        <v>34</v>
      </c>
      <c r="AE24" s="60">
        <v>90</v>
      </c>
      <c r="AF24" s="60" t="s">
        <v>713</v>
      </c>
      <c r="AG24" s="60">
        <v>90</v>
      </c>
      <c r="AH24" s="60" t="s">
        <v>1256</v>
      </c>
      <c r="AI24" s="158" t="s">
        <v>1256</v>
      </c>
      <c r="AJ24" s="62" t="s">
        <v>1256</v>
      </c>
      <c r="AK24" s="684" t="s">
        <v>296</v>
      </c>
      <c r="AL24" s="60" t="s">
        <v>1256</v>
      </c>
      <c r="AM24" s="57" t="s">
        <v>1285</v>
      </c>
      <c r="AN24" s="57" t="s">
        <v>302</v>
      </c>
      <c r="AO24" s="61" t="s">
        <v>321</v>
      </c>
      <c r="AP24" s="61" t="s">
        <v>321</v>
      </c>
      <c r="AQ24" s="61" t="s">
        <v>321</v>
      </c>
    </row>
    <row r="25" spans="1:43" ht="22.8" customHeight="1" x14ac:dyDescent="0.3">
      <c r="A25" s="74" t="s">
        <v>303</v>
      </c>
      <c r="B25" s="55">
        <v>13</v>
      </c>
      <c r="C25" s="679" t="s">
        <v>732</v>
      </c>
      <c r="D25" s="57" t="s">
        <v>267</v>
      </c>
      <c r="E25" s="61" t="s">
        <v>831</v>
      </c>
      <c r="F25" s="680" t="s">
        <v>735</v>
      </c>
      <c r="G25" s="680" t="s">
        <v>735</v>
      </c>
      <c r="H25" s="680" t="s">
        <v>735</v>
      </c>
      <c r="I25" s="680" t="s">
        <v>735</v>
      </c>
      <c r="J25" s="680" t="s">
        <v>735</v>
      </c>
      <c r="K25" s="680" t="s">
        <v>735</v>
      </c>
      <c r="L25" s="680" t="s">
        <v>735</v>
      </c>
      <c r="M25" s="680" t="s">
        <v>735</v>
      </c>
      <c r="N25" s="680" t="s">
        <v>735</v>
      </c>
      <c r="O25" s="680" t="s">
        <v>735</v>
      </c>
      <c r="P25" s="680" t="s">
        <v>735</v>
      </c>
      <c r="Q25" s="680" t="s">
        <v>735</v>
      </c>
      <c r="R25" s="708" t="s">
        <v>736</v>
      </c>
      <c r="S25" s="709" t="s">
        <v>736</v>
      </c>
      <c r="T25" s="60" t="s">
        <v>309</v>
      </c>
      <c r="U25" s="57" t="s">
        <v>282</v>
      </c>
      <c r="V25" s="60">
        <v>7</v>
      </c>
      <c r="W25" s="60" t="s">
        <v>1256</v>
      </c>
      <c r="X25" s="57" t="s">
        <v>274</v>
      </c>
      <c r="Y25" s="60" t="s">
        <v>1256</v>
      </c>
      <c r="Z25" s="140" t="s">
        <v>274</v>
      </c>
      <c r="AA25" s="187" t="s">
        <v>290</v>
      </c>
      <c r="AB25" s="690" t="s">
        <v>1268</v>
      </c>
      <c r="AC25" s="82" t="s">
        <v>1286</v>
      </c>
      <c r="AD25" s="82">
        <v>23</v>
      </c>
      <c r="AE25" s="82">
        <v>95</v>
      </c>
      <c r="AF25" s="82">
        <v>99</v>
      </c>
      <c r="AG25" s="60">
        <v>100</v>
      </c>
      <c r="AH25" s="57" t="s">
        <v>313</v>
      </c>
      <c r="AI25" s="158" t="s">
        <v>290</v>
      </c>
      <c r="AJ25" s="62" t="s">
        <v>290</v>
      </c>
      <c r="AK25" s="684" t="s">
        <v>296</v>
      </c>
      <c r="AL25" s="140" t="s">
        <v>274</v>
      </c>
      <c r="AM25" s="57" t="s">
        <v>1287</v>
      </c>
      <c r="AN25" s="57" t="s">
        <v>302</v>
      </c>
      <c r="AO25" s="61" t="s">
        <v>282</v>
      </c>
      <c r="AP25" s="61" t="s">
        <v>282</v>
      </c>
      <c r="AQ25" s="61" t="s">
        <v>282</v>
      </c>
    </row>
    <row r="26" spans="1:43" ht="22.8" customHeight="1" x14ac:dyDescent="0.3">
      <c r="A26" s="74" t="s">
        <v>303</v>
      </c>
      <c r="B26" s="55">
        <v>14</v>
      </c>
      <c r="C26" s="679" t="s">
        <v>752</v>
      </c>
      <c r="D26" s="57" t="s">
        <v>267</v>
      </c>
      <c r="E26" s="61" t="s">
        <v>831</v>
      </c>
      <c r="F26" s="60"/>
      <c r="G26" s="60"/>
      <c r="H26" s="60"/>
      <c r="I26" s="60"/>
      <c r="J26" s="60"/>
      <c r="K26" s="60"/>
      <c r="L26" s="60"/>
      <c r="M26" s="60"/>
      <c r="N26" s="60"/>
      <c r="O26" s="60"/>
      <c r="P26" s="60"/>
      <c r="Q26" s="60"/>
      <c r="R26" s="60" t="s">
        <v>755</v>
      </c>
      <c r="S26" s="60" t="s">
        <v>755</v>
      </c>
      <c r="T26" s="57" t="s">
        <v>281</v>
      </c>
      <c r="U26" s="61" t="s">
        <v>274</v>
      </c>
      <c r="V26" s="60">
        <v>1</v>
      </c>
      <c r="W26" s="60" t="s">
        <v>1256</v>
      </c>
      <c r="X26" s="61" t="s">
        <v>321</v>
      </c>
      <c r="Y26" s="60">
        <v>1</v>
      </c>
      <c r="Z26" s="187"/>
      <c r="AA26" s="187"/>
      <c r="AB26" s="187"/>
      <c r="AC26" s="187"/>
      <c r="AD26" s="60">
        <v>37</v>
      </c>
      <c r="AE26" s="60">
        <v>50</v>
      </c>
      <c r="AF26" s="60">
        <v>8</v>
      </c>
      <c r="AG26" s="60">
        <v>100</v>
      </c>
      <c r="AH26" s="60" t="s">
        <v>1256</v>
      </c>
      <c r="AI26" s="686"/>
      <c r="AJ26" s="540"/>
      <c r="AK26" s="682" t="s">
        <v>1256</v>
      </c>
      <c r="AL26" s="61" t="s">
        <v>321</v>
      </c>
      <c r="AM26" s="61" t="s">
        <v>655</v>
      </c>
      <c r="AN26" s="57" t="s">
        <v>302</v>
      </c>
      <c r="AO26" s="61" t="s">
        <v>462</v>
      </c>
      <c r="AP26" s="301"/>
      <c r="AQ26" s="301"/>
    </row>
    <row r="27" spans="1:43" ht="22.8" customHeight="1" x14ac:dyDescent="0.3">
      <c r="A27" s="74" t="s">
        <v>303</v>
      </c>
      <c r="B27" s="55">
        <v>15</v>
      </c>
      <c r="C27" s="679" t="s">
        <v>765</v>
      </c>
      <c r="D27" s="61" t="s">
        <v>380</v>
      </c>
      <c r="E27" s="61" t="s">
        <v>831</v>
      </c>
      <c r="F27" s="61" t="s">
        <v>768</v>
      </c>
      <c r="G27" s="61" t="s">
        <v>768</v>
      </c>
      <c r="H27" s="61" t="s">
        <v>768</v>
      </c>
      <c r="I27" s="61" t="s">
        <v>502</v>
      </c>
      <c r="J27" s="61" t="s">
        <v>1288</v>
      </c>
      <c r="K27" s="61" t="s">
        <v>274</v>
      </c>
      <c r="L27" s="61" t="s">
        <v>768</v>
      </c>
      <c r="M27" s="61" t="s">
        <v>768</v>
      </c>
      <c r="N27" s="61" t="s">
        <v>768</v>
      </c>
      <c r="O27" s="61" t="s">
        <v>768</v>
      </c>
      <c r="P27" s="61"/>
      <c r="Q27" s="61"/>
      <c r="R27" s="60" t="s">
        <v>682</v>
      </c>
      <c r="S27" s="82" t="s">
        <v>683</v>
      </c>
      <c r="T27" s="60" t="s">
        <v>769</v>
      </c>
      <c r="U27" s="57" t="s">
        <v>282</v>
      </c>
      <c r="V27" s="60">
        <v>13</v>
      </c>
      <c r="W27" s="60">
        <v>1</v>
      </c>
      <c r="X27" s="61" t="s">
        <v>321</v>
      </c>
      <c r="Y27" s="60">
        <v>3</v>
      </c>
      <c r="Z27" s="187"/>
      <c r="AA27" s="187"/>
      <c r="AB27" s="187"/>
      <c r="AC27" s="187"/>
      <c r="AD27" s="60">
        <v>52</v>
      </c>
      <c r="AE27" s="60">
        <v>98</v>
      </c>
      <c r="AF27" s="60">
        <v>85</v>
      </c>
      <c r="AG27" s="60">
        <v>89</v>
      </c>
      <c r="AH27" s="57" t="s">
        <v>313</v>
      </c>
      <c r="AI27" s="686"/>
      <c r="AJ27" s="540"/>
      <c r="AK27" s="684" t="s">
        <v>296</v>
      </c>
      <c r="AL27" s="57" t="s">
        <v>313</v>
      </c>
      <c r="AM27" s="57" t="s">
        <v>1289</v>
      </c>
      <c r="AN27" s="57" t="s">
        <v>302</v>
      </c>
      <c r="AO27" s="61" t="s">
        <v>321</v>
      </c>
      <c r="AP27" s="61" t="s">
        <v>321</v>
      </c>
      <c r="AQ27" s="61" t="s">
        <v>321</v>
      </c>
    </row>
    <row r="28" spans="1:43" ht="22.8" customHeight="1" x14ac:dyDescent="0.3">
      <c r="A28" s="74" t="s">
        <v>303</v>
      </c>
      <c r="B28" s="55">
        <v>16</v>
      </c>
      <c r="C28" s="679" t="s">
        <v>797</v>
      </c>
      <c r="D28" s="57" t="s">
        <v>267</v>
      </c>
      <c r="E28" s="61" t="s">
        <v>831</v>
      </c>
      <c r="F28" s="685"/>
      <c r="G28" s="685"/>
      <c r="H28" s="685"/>
      <c r="I28" s="685"/>
      <c r="J28" s="685"/>
      <c r="K28" s="60"/>
      <c r="L28" s="685"/>
      <c r="M28" s="685"/>
      <c r="N28" s="685"/>
      <c r="O28" s="685"/>
      <c r="P28" s="685"/>
      <c r="Q28" s="685"/>
      <c r="R28" s="60" t="s">
        <v>682</v>
      </c>
      <c r="S28" s="82" t="s">
        <v>683</v>
      </c>
      <c r="T28" s="60" t="s">
        <v>309</v>
      </c>
      <c r="U28" s="57" t="s">
        <v>321</v>
      </c>
      <c r="V28" s="60">
        <v>0</v>
      </c>
      <c r="W28" s="60">
        <v>10</v>
      </c>
      <c r="X28" s="57" t="s">
        <v>313</v>
      </c>
      <c r="Y28" s="60" t="s">
        <v>1256</v>
      </c>
      <c r="Z28" s="187"/>
      <c r="AA28" s="187"/>
      <c r="AB28" s="187"/>
      <c r="AC28" s="187"/>
      <c r="AD28" s="60">
        <v>0</v>
      </c>
      <c r="AE28" s="60">
        <v>0</v>
      </c>
      <c r="AF28" s="60">
        <v>0</v>
      </c>
      <c r="AG28" s="60">
        <v>0</v>
      </c>
      <c r="AH28" s="60" t="s">
        <v>1256</v>
      </c>
      <c r="AI28" s="686"/>
      <c r="AJ28" s="710"/>
      <c r="AK28" s="682" t="s">
        <v>1256</v>
      </c>
      <c r="AL28" s="60" t="s">
        <v>1256</v>
      </c>
      <c r="AM28" s="60"/>
      <c r="AN28" s="301"/>
      <c r="AO28" s="60" t="s">
        <v>1290</v>
      </c>
      <c r="AP28" s="60" t="s">
        <v>1290</v>
      </c>
      <c r="AQ28" s="301"/>
    </row>
    <row r="29" spans="1:43" ht="22.8" customHeight="1" x14ac:dyDescent="0.3">
      <c r="A29" s="74" t="s">
        <v>303</v>
      </c>
      <c r="B29" s="55">
        <v>17</v>
      </c>
      <c r="C29" s="679" t="s">
        <v>829</v>
      </c>
      <c r="D29" s="57" t="s">
        <v>267</v>
      </c>
      <c r="E29" s="61" t="s">
        <v>831</v>
      </c>
      <c r="F29" s="61" t="s">
        <v>831</v>
      </c>
      <c r="G29" s="61">
        <v>0</v>
      </c>
      <c r="H29" s="61">
        <v>0</v>
      </c>
      <c r="I29" s="61" t="s">
        <v>290</v>
      </c>
      <c r="J29" s="61" t="s">
        <v>290</v>
      </c>
      <c r="K29" s="61" t="s">
        <v>290</v>
      </c>
      <c r="L29" s="61" t="s">
        <v>290</v>
      </c>
      <c r="M29" s="61"/>
      <c r="N29" s="61" t="s">
        <v>290</v>
      </c>
      <c r="O29" s="61"/>
      <c r="P29" s="61"/>
      <c r="Q29" s="61"/>
      <c r="R29" s="60" t="s">
        <v>1291</v>
      </c>
      <c r="S29" s="60" t="s">
        <v>1291</v>
      </c>
      <c r="T29" s="81" t="s">
        <v>1292</v>
      </c>
      <c r="U29" s="61" t="s">
        <v>274</v>
      </c>
      <c r="V29" s="60">
        <v>6</v>
      </c>
      <c r="W29" s="60">
        <v>0</v>
      </c>
      <c r="X29" s="61" t="s">
        <v>278</v>
      </c>
      <c r="Y29" s="60">
        <v>3</v>
      </c>
      <c r="Z29" s="670" t="s">
        <v>274</v>
      </c>
      <c r="AA29" s="187"/>
      <c r="AB29" s="670" t="s">
        <v>274</v>
      </c>
      <c r="AC29" s="187" t="s">
        <v>290</v>
      </c>
      <c r="AD29" s="60">
        <v>61</v>
      </c>
      <c r="AE29" s="685">
        <v>0.9</v>
      </c>
      <c r="AF29" s="60">
        <v>137</v>
      </c>
      <c r="AG29" s="685">
        <v>0.9</v>
      </c>
      <c r="AH29" s="60" t="s">
        <v>1256</v>
      </c>
      <c r="AI29" s="158" t="s">
        <v>290</v>
      </c>
      <c r="AJ29" s="62" t="s">
        <v>290</v>
      </c>
      <c r="AK29" s="682" t="s">
        <v>1256</v>
      </c>
      <c r="AL29" s="57" t="s">
        <v>274</v>
      </c>
      <c r="AM29" s="60" t="s">
        <v>847</v>
      </c>
      <c r="AN29" s="57" t="s">
        <v>302</v>
      </c>
      <c r="AO29" s="57" t="s">
        <v>340</v>
      </c>
      <c r="AP29" s="57" t="s">
        <v>340</v>
      </c>
      <c r="AQ29" s="61" t="s">
        <v>278</v>
      </c>
    </row>
    <row r="30" spans="1:43" ht="22.8" customHeight="1" x14ac:dyDescent="0.3">
      <c r="A30" s="711" t="s">
        <v>303</v>
      </c>
      <c r="B30" s="712">
        <v>18</v>
      </c>
      <c r="C30" s="713" t="s">
        <v>863</v>
      </c>
      <c r="D30" s="57" t="s">
        <v>267</v>
      </c>
      <c r="E30" s="242" t="s">
        <v>831</v>
      </c>
      <c r="F30" s="242" t="s">
        <v>831</v>
      </c>
      <c r="G30" s="242" t="s">
        <v>831</v>
      </c>
      <c r="H30" s="242" t="s">
        <v>831</v>
      </c>
      <c r="I30" s="242" t="s">
        <v>831</v>
      </c>
      <c r="J30" s="242" t="s">
        <v>831</v>
      </c>
      <c r="K30" s="242" t="s">
        <v>831</v>
      </c>
      <c r="L30" s="242" t="s">
        <v>831</v>
      </c>
      <c r="M30" s="242" t="s">
        <v>831</v>
      </c>
      <c r="N30" s="242" t="s">
        <v>831</v>
      </c>
      <c r="O30" s="242" t="s">
        <v>831</v>
      </c>
      <c r="P30" s="242" t="s">
        <v>831</v>
      </c>
      <c r="Q30" s="242" t="s">
        <v>831</v>
      </c>
      <c r="R30" s="241" t="s">
        <v>864</v>
      </c>
      <c r="S30" s="241" t="s">
        <v>864</v>
      </c>
      <c r="T30" s="242" t="s">
        <v>310</v>
      </c>
      <c r="U30" s="57" t="s">
        <v>282</v>
      </c>
      <c r="V30" s="239">
        <v>21</v>
      </c>
      <c r="W30" s="239">
        <v>0</v>
      </c>
      <c r="X30" s="57" t="s">
        <v>313</v>
      </c>
      <c r="Y30" s="239" t="s">
        <v>1256</v>
      </c>
      <c r="Z30" s="251" t="s">
        <v>274</v>
      </c>
      <c r="AA30" s="586"/>
      <c r="AB30" s="586"/>
      <c r="AC30" s="586"/>
      <c r="AD30" s="239">
        <v>52</v>
      </c>
      <c r="AE30" s="239">
        <v>90</v>
      </c>
      <c r="AF30" s="239">
        <v>50</v>
      </c>
      <c r="AG30" s="239">
        <v>90</v>
      </c>
      <c r="AH30" s="241" t="s">
        <v>290</v>
      </c>
      <c r="AI30" s="241" t="s">
        <v>290</v>
      </c>
      <c r="AJ30" s="241" t="s">
        <v>290</v>
      </c>
      <c r="AK30" s="251" t="s">
        <v>296</v>
      </c>
      <c r="AL30" s="239" t="s">
        <v>1256</v>
      </c>
      <c r="AM30" s="57" t="s">
        <v>1293</v>
      </c>
      <c r="AN30" s="252" t="s">
        <v>1294</v>
      </c>
      <c r="AO30" s="714" t="s">
        <v>282</v>
      </c>
      <c r="AP30" s="242" t="s">
        <v>282</v>
      </c>
      <c r="AQ30" s="242" t="s">
        <v>282</v>
      </c>
    </row>
    <row r="31" spans="1:43" ht="22.8" customHeight="1" x14ac:dyDescent="0.3">
      <c r="A31" s="74"/>
      <c r="B31" s="55">
        <v>19</v>
      </c>
      <c r="C31" s="679" t="s">
        <v>873</v>
      </c>
      <c r="D31" s="60" t="s">
        <v>310</v>
      </c>
      <c r="E31" s="60"/>
      <c r="F31" s="60"/>
      <c r="G31" s="60"/>
      <c r="H31" s="60"/>
      <c r="I31" s="60"/>
      <c r="J31" s="60"/>
      <c r="K31" s="60"/>
      <c r="L31" s="60"/>
      <c r="M31" s="60"/>
      <c r="N31" s="60"/>
      <c r="O31" s="60"/>
      <c r="P31" s="60"/>
      <c r="Q31" s="60"/>
      <c r="R31" s="60"/>
      <c r="S31" s="60"/>
      <c r="T31" s="60"/>
      <c r="U31" s="60"/>
      <c r="V31" s="60">
        <v>9</v>
      </c>
      <c r="W31" s="60" t="s">
        <v>1256</v>
      </c>
      <c r="X31" s="60">
        <v>0</v>
      </c>
      <c r="Y31" s="60" t="s">
        <v>1256</v>
      </c>
      <c r="Z31" s="187"/>
      <c r="AA31" s="187"/>
      <c r="AB31" s="187"/>
      <c r="AC31" s="187"/>
      <c r="AD31" s="60" t="s">
        <v>1256</v>
      </c>
      <c r="AE31" s="60" t="s">
        <v>1256</v>
      </c>
      <c r="AF31" s="60" t="s">
        <v>1256</v>
      </c>
      <c r="AG31" s="60" t="s">
        <v>1256</v>
      </c>
      <c r="AH31" s="60" t="s">
        <v>1256</v>
      </c>
      <c r="AI31" s="301"/>
      <c r="AJ31" s="715"/>
      <c r="AK31" s="60"/>
      <c r="AL31" s="60"/>
      <c r="AM31" s="301" t="s">
        <v>878</v>
      </c>
      <c r="AN31" s="301"/>
      <c r="AO31" s="301"/>
      <c r="AP31" s="301"/>
      <c r="AQ31" s="301"/>
    </row>
    <row r="32" spans="1:43" ht="22.8" customHeight="1" x14ac:dyDescent="0.3">
      <c r="A32" s="74" t="s">
        <v>303</v>
      </c>
      <c r="B32" s="55">
        <v>20</v>
      </c>
      <c r="C32" s="679" t="s">
        <v>880</v>
      </c>
      <c r="D32" s="61" t="s">
        <v>380</v>
      </c>
      <c r="E32" s="61" t="s">
        <v>831</v>
      </c>
      <c r="F32" s="60"/>
      <c r="G32" s="60"/>
      <c r="H32" s="60"/>
      <c r="I32" s="60"/>
      <c r="J32" s="60"/>
      <c r="K32" s="60"/>
      <c r="L32" s="60"/>
      <c r="M32" s="60"/>
      <c r="N32" s="60"/>
      <c r="O32" s="60"/>
      <c r="P32" s="60"/>
      <c r="Q32" s="60"/>
      <c r="R32" s="60" t="s">
        <v>323</v>
      </c>
      <c r="S32" s="82" t="s">
        <v>324</v>
      </c>
      <c r="T32" s="60" t="s">
        <v>309</v>
      </c>
      <c r="U32" s="57" t="s">
        <v>282</v>
      </c>
      <c r="V32" s="692">
        <v>26</v>
      </c>
      <c r="W32" s="692">
        <v>6</v>
      </c>
      <c r="X32" s="57" t="s">
        <v>1295</v>
      </c>
      <c r="Y32" s="60" t="s">
        <v>1256</v>
      </c>
      <c r="Z32" s="716" t="s">
        <v>1268</v>
      </c>
      <c r="AA32" s="717" t="s">
        <v>1296</v>
      </c>
      <c r="AB32" s="718" t="s">
        <v>1268</v>
      </c>
      <c r="AC32" s="692" t="s">
        <v>1297</v>
      </c>
      <c r="AD32" s="60">
        <v>40</v>
      </c>
      <c r="AE32" s="60">
        <v>73</v>
      </c>
      <c r="AF32" s="60">
        <v>30</v>
      </c>
      <c r="AG32" s="60">
        <v>94</v>
      </c>
      <c r="AH32" s="60"/>
      <c r="AI32" s="686"/>
      <c r="AJ32" s="540"/>
      <c r="AK32" s="682" t="s">
        <v>543</v>
      </c>
      <c r="AL32" s="60" t="s">
        <v>1256</v>
      </c>
      <c r="AM32" s="60" t="s">
        <v>911</v>
      </c>
      <c r="AN32" s="719" t="s">
        <v>302</v>
      </c>
      <c r="AO32" s="688" t="s">
        <v>282</v>
      </c>
      <c r="AP32" s="688" t="s">
        <v>282</v>
      </c>
      <c r="AQ32" s="688" t="s">
        <v>282</v>
      </c>
    </row>
    <row r="33" spans="1:43" ht="22.8" customHeight="1" x14ac:dyDescent="0.3">
      <c r="A33" s="74" t="s">
        <v>303</v>
      </c>
      <c r="B33" s="55">
        <v>21</v>
      </c>
      <c r="C33" s="679" t="s">
        <v>918</v>
      </c>
      <c r="D33" s="720" t="s">
        <v>919</v>
      </c>
      <c r="E33" s="61" t="s">
        <v>831</v>
      </c>
      <c r="F33" s="61" t="s">
        <v>1298</v>
      </c>
      <c r="G33" s="61" t="s">
        <v>1299</v>
      </c>
      <c r="H33" s="61" t="s">
        <v>1299</v>
      </c>
      <c r="I33" s="61" t="s">
        <v>1299</v>
      </c>
      <c r="J33" s="61" t="s">
        <v>1299</v>
      </c>
      <c r="K33" s="61" t="s">
        <v>1299</v>
      </c>
      <c r="L33" s="61" t="s">
        <v>1299</v>
      </c>
      <c r="M33" s="61" t="s">
        <v>1299</v>
      </c>
      <c r="N33" s="61" t="s">
        <v>1299</v>
      </c>
      <c r="O33" s="61" t="s">
        <v>1299</v>
      </c>
      <c r="P33" s="61" t="s">
        <v>1299</v>
      </c>
      <c r="Q33" s="61" t="s">
        <v>1299</v>
      </c>
      <c r="R33" s="60" t="s">
        <v>1300</v>
      </c>
      <c r="S33" s="82" t="s">
        <v>1301</v>
      </c>
      <c r="T33" s="81" t="s">
        <v>309</v>
      </c>
      <c r="U33" s="57" t="s">
        <v>282</v>
      </c>
      <c r="V33" s="286">
        <v>31</v>
      </c>
      <c r="W33" s="60" t="s">
        <v>1256</v>
      </c>
      <c r="X33" s="57" t="s">
        <v>274</v>
      </c>
      <c r="Y33" s="60" t="s">
        <v>1256</v>
      </c>
      <c r="Z33" s="670" t="s">
        <v>274</v>
      </c>
      <c r="AA33" s="187" t="s">
        <v>1298</v>
      </c>
      <c r="AB33" s="57" t="s">
        <v>274</v>
      </c>
      <c r="AC33" s="187"/>
      <c r="AD33" s="60" t="s">
        <v>1302</v>
      </c>
      <c r="AE33" s="60">
        <v>91</v>
      </c>
      <c r="AF33" s="60" t="s">
        <v>1303</v>
      </c>
      <c r="AG33" s="60">
        <v>100</v>
      </c>
      <c r="AH33" s="721" t="s">
        <v>1304</v>
      </c>
      <c r="AI33" s="722" t="s">
        <v>1305</v>
      </c>
      <c r="AJ33" s="547" t="s">
        <v>274</v>
      </c>
      <c r="AK33" s="684" t="s">
        <v>296</v>
      </c>
      <c r="AL33" s="723" t="s">
        <v>313</v>
      </c>
      <c r="AM33" s="81" t="s">
        <v>1306</v>
      </c>
      <c r="AN33" s="724" t="s">
        <v>956</v>
      </c>
      <c r="AO33" s="721" t="s">
        <v>340</v>
      </c>
      <c r="AP33" s="721" t="s">
        <v>340</v>
      </c>
      <c r="AQ33" s="725" t="s">
        <v>321</v>
      </c>
    </row>
    <row r="34" spans="1:43" ht="22.8" customHeight="1" x14ac:dyDescent="0.3">
      <c r="A34" s="362"/>
      <c r="B34" s="55"/>
      <c r="C34" s="33"/>
      <c r="D34" s="22"/>
      <c r="E34" s="22"/>
      <c r="F34" s="22"/>
      <c r="G34" s="22"/>
      <c r="H34" s="22"/>
      <c r="I34" s="22"/>
      <c r="J34" s="22"/>
      <c r="K34" s="22"/>
      <c r="L34" s="22"/>
      <c r="M34" s="22"/>
      <c r="N34" s="22"/>
      <c r="O34" s="22"/>
      <c r="P34" s="22"/>
      <c r="Q34" s="22"/>
      <c r="R34" s="22"/>
      <c r="S34" s="22"/>
      <c r="T34" s="22"/>
      <c r="U34" s="22"/>
      <c r="V34" s="22"/>
      <c r="W34" s="22"/>
      <c r="X34" s="22"/>
      <c r="Y34" s="22"/>
      <c r="Z34" s="19"/>
      <c r="AA34" s="19"/>
      <c r="AB34" s="19"/>
      <c r="AC34" s="19"/>
      <c r="AD34" s="22"/>
      <c r="AE34" s="22"/>
      <c r="AF34" s="22"/>
      <c r="AG34" s="22"/>
      <c r="AH34" s="22"/>
      <c r="AI34" s="42"/>
      <c r="AJ34" s="108"/>
      <c r="AK34" s="22"/>
      <c r="AL34" s="22"/>
      <c r="AM34" s="22"/>
      <c r="AN34" s="42"/>
      <c r="AO34" s="42"/>
      <c r="AP34" s="42"/>
      <c r="AQ34" s="42"/>
    </row>
    <row r="35" spans="1:43" ht="22.8" customHeight="1" x14ac:dyDescent="0.3">
      <c r="A35" s="726"/>
      <c r="B35" s="727"/>
      <c r="C35" s="728" t="s">
        <v>1093</v>
      </c>
      <c r="D35" s="72" t="s">
        <v>118</v>
      </c>
      <c r="E35" s="47" t="s">
        <v>122</v>
      </c>
      <c r="F35" s="47" t="s">
        <v>1307</v>
      </c>
      <c r="G35" s="72"/>
      <c r="H35" s="72"/>
      <c r="I35" s="44" t="s">
        <v>1308</v>
      </c>
      <c r="J35" s="44" t="s">
        <v>1309</v>
      </c>
      <c r="K35" s="47" t="s">
        <v>1310</v>
      </c>
      <c r="L35" s="47" t="s">
        <v>1311</v>
      </c>
      <c r="M35" s="44" t="s">
        <v>134</v>
      </c>
      <c r="N35" s="72"/>
      <c r="O35" s="44" t="s">
        <v>137</v>
      </c>
      <c r="P35" s="44" t="s">
        <v>139</v>
      </c>
      <c r="Q35" s="44" t="s">
        <v>1312</v>
      </c>
      <c r="R35" s="72" t="s">
        <v>143</v>
      </c>
      <c r="S35" s="72" t="s">
        <v>143</v>
      </c>
      <c r="T35" s="72" t="s">
        <v>145</v>
      </c>
      <c r="U35" s="72" t="s">
        <v>1313</v>
      </c>
      <c r="V35" s="22"/>
      <c r="W35" s="22"/>
      <c r="X35" s="22" t="s">
        <v>151</v>
      </c>
      <c r="Y35" s="22"/>
      <c r="Z35" s="729" t="s">
        <v>1314</v>
      </c>
      <c r="AA35" s="729" t="s">
        <v>1315</v>
      </c>
      <c r="AB35" s="729" t="s">
        <v>1314</v>
      </c>
      <c r="AC35" s="729" t="s">
        <v>1315</v>
      </c>
      <c r="AD35" s="22"/>
      <c r="AE35" s="22"/>
      <c r="AF35" s="22"/>
      <c r="AG35" s="22"/>
      <c r="AH35" s="22" t="s">
        <v>1316</v>
      </c>
      <c r="AI35" s="47" t="s">
        <v>176</v>
      </c>
      <c r="AJ35" s="47" t="s">
        <v>178</v>
      </c>
      <c r="AK35" s="22" t="s">
        <v>180</v>
      </c>
      <c r="AL35" s="22" t="s">
        <v>182</v>
      </c>
      <c r="AM35" s="22"/>
      <c r="AN35" s="22"/>
      <c r="AO35" s="22" t="s">
        <v>185</v>
      </c>
      <c r="AP35" s="22" t="s">
        <v>185</v>
      </c>
      <c r="AQ35" s="22" t="s">
        <v>185</v>
      </c>
    </row>
    <row r="36" spans="1:43" ht="22.8" customHeight="1" x14ac:dyDescent="0.3">
      <c r="A36" s="74" t="s">
        <v>303</v>
      </c>
      <c r="B36" s="55">
        <v>1</v>
      </c>
      <c r="C36" s="679" t="s">
        <v>266</v>
      </c>
      <c r="D36" s="22"/>
      <c r="E36" s="22"/>
      <c r="F36" s="22"/>
      <c r="G36" s="22"/>
      <c r="H36" s="22"/>
      <c r="I36" s="22"/>
      <c r="J36" s="22"/>
      <c r="K36" s="22"/>
      <c r="L36" s="22"/>
      <c r="M36" s="22"/>
      <c r="N36" s="22"/>
      <c r="O36" s="22"/>
      <c r="P36" s="22"/>
      <c r="Q36" s="22"/>
      <c r="R36" s="22" t="s">
        <v>1317</v>
      </c>
      <c r="S36" s="22" t="s">
        <v>1317</v>
      </c>
      <c r="T36" s="22"/>
      <c r="U36" s="22"/>
      <c r="V36" s="22"/>
      <c r="W36" s="22"/>
      <c r="X36" s="22"/>
      <c r="Y36" s="22"/>
      <c r="Z36" s="22"/>
      <c r="AA36" s="22"/>
      <c r="AB36" s="22"/>
      <c r="AC36" s="22"/>
      <c r="AD36" s="22"/>
      <c r="AE36" s="22"/>
      <c r="AF36" s="22"/>
      <c r="AG36" s="22"/>
      <c r="AH36" s="22"/>
      <c r="AI36" s="42"/>
      <c r="AJ36" s="108"/>
      <c r="AK36" s="22"/>
      <c r="AL36" s="22"/>
      <c r="AM36" s="22"/>
      <c r="AN36" s="42"/>
      <c r="AO36" s="72"/>
      <c r="AP36" s="72"/>
      <c r="AQ36" s="72"/>
    </row>
    <row r="37" spans="1:43" ht="22.8" customHeight="1" x14ac:dyDescent="0.3">
      <c r="A37" s="74" t="s">
        <v>303</v>
      </c>
      <c r="B37" s="55">
        <v>2</v>
      </c>
      <c r="C37" s="679" t="s">
        <v>314</v>
      </c>
      <c r="D37" s="22"/>
      <c r="E37" s="22"/>
      <c r="F37" s="22"/>
      <c r="G37" s="22"/>
      <c r="H37" s="22"/>
      <c r="I37" s="22"/>
      <c r="J37" s="22"/>
      <c r="K37" s="22"/>
      <c r="L37" s="22"/>
      <c r="M37" s="22"/>
      <c r="N37" s="22"/>
      <c r="O37" s="22"/>
      <c r="P37" s="22"/>
      <c r="Q37" s="22"/>
      <c r="R37" s="22"/>
      <c r="S37" s="22"/>
      <c r="T37" s="22"/>
      <c r="U37" s="22" t="s">
        <v>326</v>
      </c>
      <c r="V37" s="22"/>
      <c r="W37" s="22"/>
      <c r="X37" s="22"/>
      <c r="Y37" s="22"/>
      <c r="Z37" s="22"/>
      <c r="AA37" s="22"/>
      <c r="AB37" s="22"/>
      <c r="AC37" s="22"/>
      <c r="AD37" s="22" t="s">
        <v>1318</v>
      </c>
      <c r="AE37" s="22" t="s">
        <v>1319</v>
      </c>
      <c r="AF37" s="22" t="s">
        <v>1319</v>
      </c>
      <c r="AG37" s="22" t="s">
        <v>1319</v>
      </c>
      <c r="AH37" s="22"/>
      <c r="AI37" s="42"/>
      <c r="AJ37" s="108"/>
      <c r="AK37" s="22"/>
      <c r="AL37" s="22" t="s">
        <v>1320</v>
      </c>
      <c r="AM37" s="22"/>
      <c r="AN37" s="42" t="s">
        <v>342</v>
      </c>
      <c r="AO37" s="42"/>
      <c r="AP37" s="42"/>
      <c r="AQ37" s="42"/>
    </row>
    <row r="38" spans="1:43" ht="22.8" customHeight="1" x14ac:dyDescent="0.3">
      <c r="A38" s="74" t="s">
        <v>303</v>
      </c>
      <c r="B38" s="55">
        <v>3</v>
      </c>
      <c r="C38" s="679" t="s">
        <v>361</v>
      </c>
      <c r="D38" s="22"/>
      <c r="E38" s="22"/>
      <c r="F38" s="22"/>
      <c r="G38" s="22"/>
      <c r="H38" s="22"/>
      <c r="I38" s="22"/>
      <c r="J38" s="22"/>
      <c r="K38" s="22"/>
      <c r="L38" s="22"/>
      <c r="M38" s="22"/>
      <c r="N38" s="22"/>
      <c r="O38" s="22" t="s">
        <v>1321</v>
      </c>
      <c r="P38" s="22" t="s">
        <v>1321</v>
      </c>
      <c r="Q38" s="22"/>
      <c r="R38" s="22"/>
      <c r="S38" s="22"/>
      <c r="T38" s="22" t="s">
        <v>367</v>
      </c>
      <c r="U38" s="22" t="s">
        <v>1322</v>
      </c>
      <c r="V38" s="22"/>
      <c r="W38" s="22"/>
      <c r="X38" s="22"/>
      <c r="Y38" s="22" t="s">
        <v>1323</v>
      </c>
      <c r="Z38" s="22"/>
      <c r="AA38" s="22"/>
      <c r="AB38" s="22"/>
      <c r="AC38" s="22"/>
      <c r="AD38" s="22"/>
      <c r="AE38" s="22"/>
      <c r="AF38" s="22"/>
      <c r="AG38" s="22"/>
      <c r="AH38" s="22" t="s">
        <v>373</v>
      </c>
      <c r="AI38" s="22" t="s">
        <v>373</v>
      </c>
      <c r="AK38" s="22"/>
      <c r="AL38" s="22"/>
      <c r="AM38" s="22"/>
      <c r="AN38" s="22" t="s">
        <v>378</v>
      </c>
      <c r="AO38" s="42"/>
      <c r="AP38" s="42"/>
      <c r="AQ38" s="42"/>
    </row>
    <row r="39" spans="1:43" ht="22.8" customHeight="1" x14ac:dyDescent="0.3">
      <c r="A39" s="74" t="s">
        <v>303</v>
      </c>
      <c r="B39" s="55">
        <v>4</v>
      </c>
      <c r="C39" s="679" t="s">
        <v>393</v>
      </c>
      <c r="D39" s="22"/>
      <c r="E39" s="22" t="s">
        <v>1324</v>
      </c>
      <c r="F39" s="22" t="s">
        <v>1324</v>
      </c>
      <c r="G39" s="22" t="s">
        <v>1324</v>
      </c>
      <c r="H39" s="22" t="s">
        <v>1324</v>
      </c>
      <c r="I39" s="22" t="s">
        <v>1324</v>
      </c>
      <c r="J39" s="22" t="s">
        <v>1324</v>
      </c>
      <c r="K39" s="22" t="s">
        <v>1324</v>
      </c>
      <c r="L39" s="22" t="s">
        <v>1324</v>
      </c>
      <c r="M39" s="22" t="s">
        <v>1324</v>
      </c>
      <c r="N39" s="22" t="s">
        <v>1324</v>
      </c>
      <c r="O39" s="22" t="s">
        <v>1324</v>
      </c>
      <c r="P39" s="22" t="s">
        <v>1324</v>
      </c>
      <c r="Q39" s="22" t="s">
        <v>1324</v>
      </c>
      <c r="R39" s="22"/>
      <c r="S39" s="22"/>
      <c r="T39" s="81" t="s">
        <v>1325</v>
      </c>
      <c r="U39" s="100" t="s">
        <v>400</v>
      </c>
      <c r="V39" s="22"/>
      <c r="W39" s="22"/>
      <c r="X39" s="22"/>
      <c r="Y39" s="22" t="s">
        <v>1326</v>
      </c>
      <c r="Z39" s="22"/>
      <c r="AA39" s="22"/>
      <c r="AB39" s="22" t="s">
        <v>1327</v>
      </c>
      <c r="AC39" s="22"/>
      <c r="AD39" s="22"/>
      <c r="AE39" s="22"/>
      <c r="AF39" s="22"/>
      <c r="AG39" s="22"/>
      <c r="AH39" s="22"/>
      <c r="AI39" s="42"/>
      <c r="AJ39" s="108"/>
      <c r="AK39" s="22"/>
      <c r="AL39" s="22"/>
      <c r="AM39" s="22"/>
      <c r="AN39" s="42" t="s">
        <v>417</v>
      </c>
      <c r="AO39" s="42"/>
      <c r="AP39" s="42"/>
      <c r="AQ39" s="42"/>
    </row>
    <row r="40" spans="1:43" ht="22.8" customHeight="1" x14ac:dyDescent="0.3">
      <c r="A40" s="74" t="s">
        <v>303</v>
      </c>
      <c r="B40" s="55">
        <v>5</v>
      </c>
      <c r="C40" s="679" t="s">
        <v>431</v>
      </c>
      <c r="D40" s="22"/>
      <c r="E40" s="47" t="s">
        <v>1328</v>
      </c>
      <c r="F40" s="22"/>
      <c r="G40" s="22"/>
      <c r="H40" s="22"/>
      <c r="I40" s="47" t="s">
        <v>1329</v>
      </c>
      <c r="J40" s="47" t="s">
        <v>1329</v>
      </c>
      <c r="K40" s="47" t="s">
        <v>1330</v>
      </c>
      <c r="L40" s="47" t="s">
        <v>1329</v>
      </c>
      <c r="M40" s="47" t="s">
        <v>1329</v>
      </c>
      <c r="N40" s="47" t="s">
        <v>1329</v>
      </c>
      <c r="O40" s="47" t="s">
        <v>1329</v>
      </c>
      <c r="P40" s="47" t="s">
        <v>1329</v>
      </c>
      <c r="Q40" s="47" t="s">
        <v>1329</v>
      </c>
      <c r="R40" s="22"/>
      <c r="S40" s="22"/>
      <c r="T40" s="22" t="s">
        <v>1331</v>
      </c>
      <c r="U40" s="22"/>
      <c r="V40" s="47" t="s">
        <v>1332</v>
      </c>
      <c r="W40" s="47" t="s">
        <v>1333</v>
      </c>
      <c r="X40" s="22"/>
      <c r="Y40" s="22"/>
      <c r="Z40" s="22"/>
      <c r="AA40" s="47" t="s">
        <v>1334</v>
      </c>
      <c r="AB40" s="22"/>
      <c r="AC40" s="47" t="s">
        <v>1335</v>
      </c>
      <c r="AD40" s="22" t="s">
        <v>1336</v>
      </c>
      <c r="AE40" s="22"/>
      <c r="AF40" s="22" t="s">
        <v>1337</v>
      </c>
      <c r="AG40" s="22"/>
      <c r="AH40" s="22"/>
      <c r="AI40" s="42"/>
      <c r="AK40" s="677" t="s">
        <v>1338</v>
      </c>
      <c r="AL40" s="22"/>
      <c r="AM40" s="22"/>
      <c r="AN40" s="42"/>
      <c r="AO40" s="42"/>
      <c r="AP40" s="42"/>
      <c r="AQ40" s="42"/>
    </row>
    <row r="41" spans="1:43" ht="22.8" customHeight="1" x14ac:dyDescent="0.3">
      <c r="A41" s="74" t="s">
        <v>303</v>
      </c>
      <c r="B41" s="55">
        <v>6</v>
      </c>
      <c r="C41" s="679" t="s">
        <v>472</v>
      </c>
      <c r="D41" s="22"/>
      <c r="E41" s="47" t="s">
        <v>1339</v>
      </c>
      <c r="F41" s="22"/>
      <c r="G41" s="22"/>
      <c r="H41" s="22"/>
      <c r="I41" s="22"/>
      <c r="J41" s="22"/>
      <c r="K41" s="22"/>
      <c r="L41" s="22"/>
      <c r="M41" s="22"/>
      <c r="N41" s="22"/>
      <c r="O41" s="22"/>
      <c r="P41" s="22"/>
      <c r="Q41" s="22"/>
      <c r="R41" s="22"/>
      <c r="S41" s="22"/>
      <c r="T41" s="22"/>
      <c r="U41" s="22"/>
      <c r="V41" s="22"/>
      <c r="W41" s="22"/>
      <c r="X41" s="22"/>
      <c r="Y41" s="47" t="s">
        <v>1340</v>
      </c>
      <c r="Z41" s="47" t="s">
        <v>1341</v>
      </c>
      <c r="AA41" s="47" t="s">
        <v>1342</v>
      </c>
      <c r="AB41" s="22"/>
      <c r="AC41" s="22"/>
      <c r="AD41" s="22" t="s">
        <v>1343</v>
      </c>
      <c r="AE41" s="22" t="s">
        <v>1344</v>
      </c>
      <c r="AF41" s="22" t="s">
        <v>1345</v>
      </c>
      <c r="AG41" s="22" t="s">
        <v>1346</v>
      </c>
      <c r="AH41" s="22"/>
      <c r="AI41" s="42"/>
      <c r="AJ41" s="108"/>
      <c r="AK41" s="22"/>
      <c r="AL41" s="22"/>
      <c r="AM41" s="22"/>
      <c r="AN41" s="42"/>
      <c r="AO41" s="44" t="s">
        <v>1347</v>
      </c>
      <c r="AP41" s="42"/>
      <c r="AQ41" s="42"/>
    </row>
    <row r="42" spans="1:43" ht="33.6" customHeight="1" x14ac:dyDescent="0.3">
      <c r="A42" s="74" t="s">
        <v>303</v>
      </c>
      <c r="B42" s="55">
        <v>7</v>
      </c>
      <c r="C42" s="679" t="s">
        <v>510</v>
      </c>
      <c r="D42" s="22"/>
      <c r="E42" s="22" t="s">
        <v>1348</v>
      </c>
      <c r="F42" s="22"/>
      <c r="G42" s="22" t="s">
        <v>1349</v>
      </c>
      <c r="H42" s="22" t="s">
        <v>1349</v>
      </c>
      <c r="I42" s="22"/>
      <c r="J42" s="22" t="s">
        <v>1350</v>
      </c>
      <c r="K42" s="22" t="s">
        <v>1350</v>
      </c>
      <c r="L42" s="22"/>
      <c r="M42" s="22" t="s">
        <v>1350</v>
      </c>
      <c r="N42" s="22" t="s">
        <v>1350</v>
      </c>
      <c r="O42" s="22" t="s">
        <v>1350</v>
      </c>
      <c r="P42" s="22" t="s">
        <v>1350</v>
      </c>
      <c r="Q42" s="22" t="s">
        <v>1350</v>
      </c>
      <c r="R42" s="22"/>
      <c r="S42" s="22"/>
      <c r="T42" s="81" t="s">
        <v>1351</v>
      </c>
      <c r="U42" s="22" t="s">
        <v>1352</v>
      </c>
      <c r="V42" s="22" t="s">
        <v>1353</v>
      </c>
      <c r="W42" s="22" t="s">
        <v>1353</v>
      </c>
      <c r="X42" s="22"/>
      <c r="Y42" s="22" t="s">
        <v>1354</v>
      </c>
      <c r="Z42" s="22"/>
      <c r="AA42" s="22"/>
      <c r="AB42" s="22"/>
      <c r="AC42" s="22"/>
      <c r="AD42" s="22" t="s">
        <v>531</v>
      </c>
      <c r="AE42" s="22"/>
      <c r="AF42" s="22"/>
      <c r="AG42" s="22"/>
      <c r="AH42" s="22"/>
      <c r="AI42" s="42"/>
      <c r="AJ42" s="70"/>
      <c r="AK42" s="22" t="s">
        <v>1355</v>
      </c>
      <c r="AL42" s="22" t="s">
        <v>1356</v>
      </c>
      <c r="AM42" s="22"/>
      <c r="AN42" s="60" t="s">
        <v>539</v>
      </c>
      <c r="AO42" s="22" t="s">
        <v>538</v>
      </c>
      <c r="AP42" s="42"/>
      <c r="AQ42" s="42"/>
    </row>
    <row r="43" spans="1:43" ht="22.8" customHeight="1" x14ac:dyDescent="0.3">
      <c r="A43" s="74" t="s">
        <v>303</v>
      </c>
      <c r="B43" s="55">
        <v>8</v>
      </c>
      <c r="C43" s="679" t="s">
        <v>551</v>
      </c>
      <c r="D43" s="22"/>
      <c r="E43" s="22"/>
      <c r="F43" s="22"/>
      <c r="G43" s="22"/>
      <c r="H43" s="22"/>
      <c r="I43" s="22"/>
      <c r="J43" s="22"/>
      <c r="K43" s="22"/>
      <c r="L43" s="22"/>
      <c r="M43" s="22"/>
      <c r="N43" s="22"/>
      <c r="O43" s="22"/>
      <c r="P43" s="22"/>
      <c r="Q43" s="22"/>
      <c r="R43" s="22"/>
      <c r="S43" s="22"/>
      <c r="T43" s="22" t="s">
        <v>557</v>
      </c>
      <c r="U43" s="22" t="s">
        <v>1357</v>
      </c>
      <c r="V43" s="22">
        <v>7</v>
      </c>
      <c r="W43" s="22" t="s">
        <v>1256</v>
      </c>
      <c r="X43" s="22" t="s">
        <v>313</v>
      </c>
      <c r="Y43" s="22" t="s">
        <v>1256</v>
      </c>
      <c r="Z43" s="22" t="s">
        <v>1256</v>
      </c>
      <c r="AA43" s="22" t="s">
        <v>1256</v>
      </c>
      <c r="AB43" s="22" t="s">
        <v>1256</v>
      </c>
      <c r="AC43" s="22" t="s">
        <v>1256</v>
      </c>
      <c r="AD43" s="22">
        <v>7</v>
      </c>
      <c r="AE43" s="22">
        <v>100</v>
      </c>
      <c r="AF43" s="22">
        <v>9</v>
      </c>
      <c r="AG43" s="22">
        <v>100</v>
      </c>
      <c r="AH43" s="22" t="s">
        <v>290</v>
      </c>
      <c r="AI43" s="22" t="s">
        <v>290</v>
      </c>
      <c r="AJ43" s="22" t="s">
        <v>290</v>
      </c>
      <c r="AK43" s="22" t="s">
        <v>414</v>
      </c>
      <c r="AL43" s="22" t="s">
        <v>290</v>
      </c>
      <c r="AM43" s="160" t="s">
        <v>1279</v>
      </c>
      <c r="AN43" s="160" t="s">
        <v>282</v>
      </c>
      <c r="AO43" s="160" t="s">
        <v>571</v>
      </c>
      <c r="AP43" s="160" t="s">
        <v>282</v>
      </c>
      <c r="AQ43" s="160" t="s">
        <v>282</v>
      </c>
    </row>
    <row r="44" spans="1:43" ht="22.8" customHeight="1" x14ac:dyDescent="0.3">
      <c r="A44" s="74" t="s">
        <v>303</v>
      </c>
      <c r="B44" s="55">
        <v>9</v>
      </c>
      <c r="C44" s="679" t="s">
        <v>587</v>
      </c>
      <c r="D44" s="22" t="s">
        <v>588</v>
      </c>
      <c r="E44" s="22"/>
      <c r="F44" s="22"/>
      <c r="G44" s="22"/>
      <c r="H44" s="22"/>
      <c r="I44" s="22"/>
      <c r="J44" s="22"/>
      <c r="K44" s="22"/>
      <c r="L44" s="22"/>
      <c r="M44" s="22"/>
      <c r="N44" s="22"/>
      <c r="O44" s="22"/>
      <c r="P44" s="22"/>
      <c r="Q44" s="22"/>
      <c r="R44" s="22" t="s">
        <v>600</v>
      </c>
      <c r="S44" s="22" t="s">
        <v>600</v>
      </c>
      <c r="T44" s="22" t="s">
        <v>1358</v>
      </c>
      <c r="U44" s="22" t="s">
        <v>1359</v>
      </c>
      <c r="V44" s="22"/>
      <c r="W44" s="22"/>
      <c r="X44" s="22"/>
      <c r="Y44" s="22"/>
      <c r="Z44" s="22"/>
      <c r="AA44" s="22"/>
      <c r="AB44" s="22"/>
      <c r="AC44" s="22"/>
      <c r="AD44" s="47" t="s">
        <v>1360</v>
      </c>
      <c r="AE44" s="47" t="s">
        <v>1360</v>
      </c>
      <c r="AF44" s="47" t="s">
        <v>1360</v>
      </c>
      <c r="AG44" s="47" t="s">
        <v>1360</v>
      </c>
      <c r="AH44" s="22" t="s">
        <v>1361</v>
      </c>
      <c r="AI44" s="42"/>
      <c r="AJ44" s="70"/>
      <c r="AK44" s="22"/>
      <c r="AL44" s="22"/>
      <c r="AM44" s="22" t="s">
        <v>1362</v>
      </c>
      <c r="AN44" s="42"/>
      <c r="AO44" s="42"/>
      <c r="AP44" s="47" t="s">
        <v>1363</v>
      </c>
      <c r="AQ44" s="42"/>
    </row>
    <row r="45" spans="1:43" ht="22.8" customHeight="1" x14ac:dyDescent="0.3">
      <c r="A45" s="74" t="s">
        <v>303</v>
      </c>
      <c r="B45" s="55">
        <v>10</v>
      </c>
      <c r="C45" s="679" t="s">
        <v>634</v>
      </c>
      <c r="D45" s="19"/>
      <c r="E45" s="19"/>
      <c r="F45" s="19"/>
      <c r="G45" s="19"/>
      <c r="H45" s="19"/>
      <c r="I45" s="19"/>
      <c r="J45" s="19"/>
      <c r="K45" s="19"/>
      <c r="L45" s="19"/>
      <c r="M45" s="19"/>
      <c r="N45" s="19"/>
      <c r="O45" s="19"/>
      <c r="P45" s="19"/>
      <c r="Q45" s="19"/>
      <c r="R45" s="186" t="s">
        <v>639</v>
      </c>
      <c r="S45" s="186" t="s">
        <v>639</v>
      </c>
      <c r="T45" s="19"/>
      <c r="U45" s="186" t="s">
        <v>1364</v>
      </c>
      <c r="V45" s="19"/>
      <c r="W45" s="19"/>
      <c r="X45" s="19"/>
      <c r="Y45" s="19"/>
      <c r="Z45" s="19"/>
      <c r="AA45" s="19"/>
      <c r="AB45" s="19"/>
      <c r="AC45" s="19"/>
      <c r="AD45" s="19"/>
      <c r="AE45" s="193" t="s">
        <v>646</v>
      </c>
      <c r="AF45" s="19"/>
      <c r="AG45" s="193" t="s">
        <v>1365</v>
      </c>
      <c r="AH45" s="19"/>
      <c r="AI45" s="29"/>
      <c r="AJ45" s="108"/>
      <c r="AK45" s="19"/>
      <c r="AL45" s="19"/>
      <c r="AM45" s="19"/>
      <c r="AN45" s="201" t="s">
        <v>1366</v>
      </c>
      <c r="AO45" s="193" t="s">
        <v>658</v>
      </c>
      <c r="AP45" s="201" t="s">
        <v>660</v>
      </c>
      <c r="AQ45" s="193" t="s">
        <v>661</v>
      </c>
    </row>
    <row r="46" spans="1:43" ht="22.8" customHeight="1" x14ac:dyDescent="0.3">
      <c r="A46" s="698" t="s">
        <v>303</v>
      </c>
      <c r="B46" s="701">
        <v>11</v>
      </c>
      <c r="C46" s="702" t="s">
        <v>676</v>
      </c>
      <c r="D46" s="165"/>
      <c r="E46" s="165"/>
      <c r="F46" s="165"/>
      <c r="G46" s="165"/>
      <c r="H46" s="165"/>
      <c r="I46" s="165"/>
      <c r="J46" s="165"/>
      <c r="K46" s="165"/>
      <c r="L46" s="165"/>
      <c r="M46" s="165"/>
      <c r="N46" s="165"/>
      <c r="O46" s="165"/>
      <c r="P46" s="165"/>
      <c r="Q46" s="165"/>
      <c r="R46" s="165"/>
      <c r="S46" s="165"/>
      <c r="T46" s="707" t="s">
        <v>1367</v>
      </c>
      <c r="U46" s="165" t="s">
        <v>1368</v>
      </c>
      <c r="V46" s="22" t="s">
        <v>1369</v>
      </c>
      <c r="W46" s="22"/>
      <c r="X46" s="22"/>
      <c r="Y46" s="22"/>
      <c r="Z46" s="22"/>
      <c r="AA46" s="22"/>
      <c r="AB46" s="22"/>
      <c r="AC46" s="22"/>
      <c r="AD46" s="210" t="s">
        <v>1370</v>
      </c>
      <c r="AE46" s="22" t="s">
        <v>694</v>
      </c>
      <c r="AF46" s="210" t="s">
        <v>1370</v>
      </c>
      <c r="AG46" s="22" t="s">
        <v>694</v>
      </c>
      <c r="AH46" s="22"/>
      <c r="AI46" s="42"/>
      <c r="AJ46" s="108"/>
      <c r="AK46" s="22"/>
      <c r="AL46" s="22"/>
      <c r="AM46" s="22"/>
      <c r="AN46" s="42"/>
      <c r="AO46" s="22" t="s">
        <v>698</v>
      </c>
      <c r="AP46" s="22"/>
      <c r="AQ46" s="22"/>
    </row>
    <row r="47" spans="1:43" ht="22.8" customHeight="1" x14ac:dyDescent="0.3">
      <c r="A47" s="74" t="s">
        <v>303</v>
      </c>
      <c r="B47" s="55">
        <v>12</v>
      </c>
      <c r="C47" s="679" t="s">
        <v>705</v>
      </c>
      <c r="D47" s="22"/>
      <c r="E47" s="22"/>
      <c r="F47" s="22"/>
      <c r="G47" s="22"/>
      <c r="H47" s="22"/>
      <c r="I47" s="22"/>
      <c r="J47" s="22"/>
      <c r="K47" s="22"/>
      <c r="L47" s="22"/>
      <c r="M47" s="22"/>
      <c r="N47" s="22"/>
      <c r="O47" s="22"/>
      <c r="P47" s="22"/>
      <c r="Q47" s="22"/>
      <c r="R47" s="22"/>
      <c r="S47" s="22"/>
      <c r="T47" s="81" t="s">
        <v>1367</v>
      </c>
      <c r="U47" s="22" t="s">
        <v>640</v>
      </c>
      <c r="V47" s="22"/>
      <c r="W47" s="22"/>
      <c r="X47" s="22"/>
      <c r="Y47" s="22"/>
      <c r="Z47" s="22"/>
      <c r="AA47" s="22"/>
      <c r="AB47" s="22"/>
      <c r="AC47" s="22"/>
      <c r="AD47" s="22"/>
      <c r="AE47" s="22"/>
      <c r="AF47" s="22"/>
      <c r="AG47" s="22"/>
      <c r="AH47" s="22"/>
      <c r="AI47" s="42"/>
      <c r="AJ47" s="108"/>
      <c r="AK47" s="22"/>
      <c r="AL47" s="22"/>
      <c r="AM47" s="22"/>
      <c r="AN47" s="42"/>
      <c r="AO47" s="42"/>
      <c r="AP47" s="42"/>
      <c r="AQ47" s="42"/>
    </row>
    <row r="48" spans="1:43" ht="22.8" customHeight="1" x14ac:dyDescent="0.3">
      <c r="A48" s="74" t="s">
        <v>303</v>
      </c>
      <c r="B48" s="55">
        <v>13</v>
      </c>
      <c r="C48" s="679" t="s">
        <v>732</v>
      </c>
      <c r="D48" s="22"/>
      <c r="E48" s="730" t="s">
        <v>1371</v>
      </c>
      <c r="F48" s="730" t="s">
        <v>1371</v>
      </c>
      <c r="G48" s="730" t="s">
        <v>1371</v>
      </c>
      <c r="H48" s="730" t="s">
        <v>1371</v>
      </c>
      <c r="I48" s="730" t="s">
        <v>1371</v>
      </c>
      <c r="J48" s="730" t="s">
        <v>1371</v>
      </c>
      <c r="K48" s="730" t="s">
        <v>1371</v>
      </c>
      <c r="L48" s="730" t="s">
        <v>1371</v>
      </c>
      <c r="M48" s="730" t="s">
        <v>1371</v>
      </c>
      <c r="N48" s="730" t="s">
        <v>1371</v>
      </c>
      <c r="O48" s="730" t="s">
        <v>1371</v>
      </c>
      <c r="P48" s="730" t="s">
        <v>1371</v>
      </c>
      <c r="Q48" s="730" t="s">
        <v>1371</v>
      </c>
      <c r="R48" s="22"/>
      <c r="S48" s="22"/>
      <c r="T48" s="22" t="s">
        <v>738</v>
      </c>
      <c r="U48" s="730" t="s">
        <v>739</v>
      </c>
      <c r="V48" s="22" t="s">
        <v>1372</v>
      </c>
      <c r="W48" s="22"/>
      <c r="X48" s="22" t="s">
        <v>1373</v>
      </c>
      <c r="Y48" s="22"/>
      <c r="Z48" s="22"/>
      <c r="AA48" s="22"/>
      <c r="AB48" s="219" t="s">
        <v>1374</v>
      </c>
      <c r="AC48" s="22"/>
      <c r="AD48" s="22" t="s">
        <v>1375</v>
      </c>
      <c r="AE48" s="22" t="s">
        <v>1376</v>
      </c>
      <c r="AF48" s="219" t="s">
        <v>743</v>
      </c>
      <c r="AG48" s="22"/>
      <c r="AH48" s="22"/>
      <c r="AI48" s="42"/>
      <c r="AJ48" s="108"/>
      <c r="AK48" s="22"/>
      <c r="AL48" s="22"/>
      <c r="AM48" s="22"/>
      <c r="AN48" s="42"/>
      <c r="AO48" s="22" t="s">
        <v>749</v>
      </c>
      <c r="AP48" s="22" t="s">
        <v>749</v>
      </c>
      <c r="AQ48" s="22" t="s">
        <v>749</v>
      </c>
    </row>
    <row r="49" spans="1:43" ht="22.8" customHeight="1" x14ac:dyDescent="0.3">
      <c r="A49" s="74" t="s">
        <v>303</v>
      </c>
      <c r="B49" s="55">
        <v>14</v>
      </c>
      <c r="C49" s="679" t="s">
        <v>752</v>
      </c>
      <c r="D49" s="22" t="s">
        <v>753</v>
      </c>
      <c r="E49" s="22" t="s">
        <v>754</v>
      </c>
      <c r="F49" s="22" t="s">
        <v>754</v>
      </c>
      <c r="G49" s="22">
        <v>0</v>
      </c>
      <c r="H49" s="22">
        <v>0</v>
      </c>
      <c r="I49" s="22" t="s">
        <v>754</v>
      </c>
      <c r="J49" s="22" t="s">
        <v>754</v>
      </c>
      <c r="K49" s="22" t="s">
        <v>754</v>
      </c>
      <c r="L49" s="22"/>
      <c r="M49" s="22" t="s">
        <v>754</v>
      </c>
      <c r="N49" s="22" t="s">
        <v>754</v>
      </c>
      <c r="O49" s="22" t="s">
        <v>754</v>
      </c>
      <c r="P49" s="22" t="s">
        <v>754</v>
      </c>
      <c r="Q49" s="22" t="s">
        <v>754</v>
      </c>
      <c r="R49" s="22" t="s">
        <v>755</v>
      </c>
      <c r="S49" s="22" t="s">
        <v>755</v>
      </c>
      <c r="T49" s="22" t="s">
        <v>310</v>
      </c>
      <c r="U49" s="22"/>
      <c r="V49" s="22">
        <v>1</v>
      </c>
      <c r="W49" s="22">
        <v>0</v>
      </c>
      <c r="X49" s="22"/>
      <c r="Y49" s="22"/>
      <c r="Z49" s="22"/>
      <c r="AA49" s="22"/>
      <c r="AB49" s="22"/>
      <c r="AC49" s="22"/>
      <c r="AD49" s="22">
        <v>39</v>
      </c>
      <c r="AE49" s="22">
        <v>50</v>
      </c>
      <c r="AF49" s="22">
        <v>8</v>
      </c>
      <c r="AG49" s="22">
        <v>100</v>
      </c>
      <c r="AH49" s="22" t="s">
        <v>1377</v>
      </c>
      <c r="AI49" s="42"/>
      <c r="AJ49" s="108"/>
      <c r="AK49" s="22"/>
      <c r="AL49" s="22"/>
      <c r="AM49" s="22" t="s">
        <v>759</v>
      </c>
      <c r="AN49" s="42" t="s">
        <v>760</v>
      </c>
      <c r="AO49" s="42" t="s">
        <v>462</v>
      </c>
      <c r="AP49" s="42"/>
      <c r="AQ49" s="42"/>
    </row>
    <row r="50" spans="1:43" ht="22.8" customHeight="1" x14ac:dyDescent="0.3">
      <c r="A50" s="74" t="s">
        <v>303</v>
      </c>
      <c r="B50" s="55">
        <v>15</v>
      </c>
      <c r="C50" s="679" t="s">
        <v>765</v>
      </c>
      <c r="D50" s="22"/>
      <c r="E50" s="22"/>
      <c r="F50" s="22"/>
      <c r="G50" s="22"/>
      <c r="H50" s="22"/>
      <c r="I50" s="22"/>
      <c r="J50" s="22"/>
      <c r="K50" s="22"/>
      <c r="L50" s="22"/>
      <c r="M50" s="22"/>
      <c r="N50" s="22"/>
      <c r="O50" s="22"/>
      <c r="P50" s="22"/>
      <c r="Q50" s="22"/>
      <c r="R50" s="22"/>
      <c r="S50" s="22"/>
      <c r="T50" s="22"/>
      <c r="U50" s="22"/>
      <c r="V50" s="22"/>
      <c r="W50" s="22"/>
      <c r="X50" s="22" t="s">
        <v>1378</v>
      </c>
      <c r="Y50" s="22" t="s">
        <v>1379</v>
      </c>
      <c r="Z50" s="22" t="s">
        <v>573</v>
      </c>
      <c r="AA50" s="22" t="s">
        <v>573</v>
      </c>
      <c r="AB50" s="22" t="s">
        <v>573</v>
      </c>
      <c r="AC50" s="22" t="s">
        <v>768</v>
      </c>
      <c r="AD50" s="22" t="s">
        <v>1380</v>
      </c>
      <c r="AE50" s="22" t="s">
        <v>1381</v>
      </c>
      <c r="AF50" s="22" t="s">
        <v>1382</v>
      </c>
      <c r="AG50" s="22" t="s">
        <v>776</v>
      </c>
      <c r="AH50" s="22"/>
      <c r="AI50" s="130"/>
      <c r="AJ50" s="731" t="s">
        <v>313</v>
      </c>
      <c r="AK50" s="22" t="s">
        <v>1383</v>
      </c>
      <c r="AL50" s="22" t="s">
        <v>1384</v>
      </c>
      <c r="AM50" s="130"/>
      <c r="AN50" s="22" t="s">
        <v>1385</v>
      </c>
      <c r="AO50" s="22"/>
      <c r="AP50" s="22"/>
      <c r="AQ50" s="22"/>
    </row>
    <row r="51" spans="1:43" ht="22.8" customHeight="1" x14ac:dyDescent="0.3">
      <c r="A51" s="74" t="s">
        <v>303</v>
      </c>
      <c r="B51" s="55">
        <v>16</v>
      </c>
      <c r="C51" s="679" t="s">
        <v>797</v>
      </c>
      <c r="D51" s="22"/>
      <c r="E51" s="22"/>
      <c r="F51" s="22"/>
      <c r="G51" s="22"/>
      <c r="H51" s="22"/>
      <c r="I51" s="22"/>
      <c r="J51" s="22"/>
      <c r="K51" s="22"/>
      <c r="L51" s="22"/>
      <c r="M51" s="22"/>
      <c r="N51" s="22"/>
      <c r="O51" s="22"/>
      <c r="P51" s="22"/>
      <c r="Q51" s="22"/>
      <c r="R51" s="22"/>
      <c r="S51" s="22"/>
      <c r="T51" s="22"/>
      <c r="U51" s="22"/>
      <c r="V51" s="22"/>
      <c r="W51" s="22">
        <v>20</v>
      </c>
      <c r="X51" s="22" t="s">
        <v>573</v>
      </c>
      <c r="Y51" s="22"/>
      <c r="Z51" s="22" t="s">
        <v>1386</v>
      </c>
      <c r="AA51" s="22"/>
      <c r="AB51" s="22" t="s">
        <v>321</v>
      </c>
      <c r="AC51" s="22" t="s">
        <v>1386</v>
      </c>
      <c r="AD51" s="22" t="s">
        <v>1386</v>
      </c>
      <c r="AE51" s="22" t="s">
        <v>1386</v>
      </c>
      <c r="AF51" s="22" t="s">
        <v>1386</v>
      </c>
      <c r="AG51" s="22" t="s">
        <v>1386</v>
      </c>
      <c r="AH51" s="22"/>
      <c r="AI51" s="42"/>
      <c r="AK51" s="22" t="s">
        <v>1386</v>
      </c>
      <c r="AL51" s="22"/>
      <c r="AM51" s="22" t="s">
        <v>1386</v>
      </c>
      <c r="AN51" s="22" t="s">
        <v>1386</v>
      </c>
      <c r="AO51" s="22" t="s">
        <v>1386</v>
      </c>
      <c r="AP51" s="22" t="s">
        <v>1386</v>
      </c>
      <c r="AQ51" s="22" t="s">
        <v>1386</v>
      </c>
    </row>
    <row r="52" spans="1:43" ht="22.8" customHeight="1" x14ac:dyDescent="0.3">
      <c r="A52" s="74" t="s">
        <v>303</v>
      </c>
      <c r="B52" s="55">
        <v>17</v>
      </c>
      <c r="C52" s="679" t="s">
        <v>829</v>
      </c>
      <c r="D52" s="160" t="s">
        <v>830</v>
      </c>
      <c r="E52" s="22"/>
      <c r="F52" s="22"/>
      <c r="G52" s="22"/>
      <c r="H52" s="22"/>
      <c r="I52" s="22"/>
      <c r="J52" s="22"/>
      <c r="K52" s="22"/>
      <c r="L52" s="22"/>
      <c r="M52" s="22"/>
      <c r="N52" s="22"/>
      <c r="O52" s="22"/>
      <c r="P52" s="22"/>
      <c r="Q52" s="22"/>
      <c r="R52" s="22"/>
      <c r="S52" s="22"/>
      <c r="T52" s="22"/>
      <c r="U52" s="160" t="s">
        <v>1387</v>
      </c>
      <c r="V52" s="22"/>
      <c r="W52" s="22"/>
      <c r="X52" s="22"/>
      <c r="Y52" s="22" t="s">
        <v>1388</v>
      </c>
      <c r="Z52" s="160" t="s">
        <v>1389</v>
      </c>
      <c r="AA52" s="22"/>
      <c r="AB52" s="22"/>
      <c r="AC52" s="22"/>
      <c r="AD52" s="160" t="s">
        <v>1390</v>
      </c>
      <c r="AE52" s="22"/>
      <c r="AF52" s="160" t="s">
        <v>839</v>
      </c>
      <c r="AG52" s="22"/>
      <c r="AH52" s="22"/>
      <c r="AI52" s="22"/>
      <c r="AJ52" s="732"/>
      <c r="AK52" s="22" t="s">
        <v>1391</v>
      </c>
      <c r="AL52" s="22"/>
      <c r="AM52" s="22" t="s">
        <v>848</v>
      </c>
      <c r="AN52" s="22"/>
      <c r="AO52" s="22"/>
      <c r="AP52" s="160" t="s">
        <v>849</v>
      </c>
      <c r="AQ52" s="22"/>
    </row>
    <row r="53" spans="1:43" ht="22.8" customHeight="1" x14ac:dyDescent="0.3">
      <c r="A53" s="711" t="s">
        <v>303</v>
      </c>
      <c r="B53" s="733">
        <v>18</v>
      </c>
      <c r="C53" s="713" t="s">
        <v>863</v>
      </c>
      <c r="D53" s="240"/>
      <c r="E53" s="240"/>
      <c r="F53" s="240"/>
      <c r="G53" s="240"/>
      <c r="H53" s="240"/>
      <c r="I53" s="240"/>
      <c r="J53" s="240"/>
      <c r="K53" s="240"/>
      <c r="L53" s="240"/>
      <c r="M53" s="240"/>
      <c r="N53" s="240"/>
      <c r="O53" s="240"/>
      <c r="P53" s="240"/>
      <c r="Q53" s="240"/>
      <c r="R53" s="240"/>
      <c r="S53" s="240"/>
      <c r="T53" s="81" t="s">
        <v>1367</v>
      </c>
      <c r="U53" s="240"/>
      <c r="V53" s="240"/>
      <c r="W53" s="240"/>
      <c r="X53" s="240"/>
      <c r="Y53" s="240"/>
      <c r="Z53" s="240"/>
      <c r="AA53" s="240"/>
      <c r="AB53" s="240"/>
      <c r="AC53" s="240"/>
      <c r="AD53" s="240"/>
      <c r="AE53" s="240"/>
      <c r="AF53" s="240"/>
      <c r="AG53" s="240"/>
      <c r="AH53" s="240"/>
      <c r="AI53" s="250"/>
      <c r="AK53" s="240"/>
      <c r="AL53" s="240"/>
      <c r="AM53" s="240"/>
      <c r="AN53" s="250"/>
      <c r="AO53" s="250"/>
      <c r="AP53" s="250" t="s">
        <v>661</v>
      </c>
      <c r="AQ53" s="250"/>
    </row>
    <row r="54" spans="1:43" ht="22.8" customHeight="1" x14ac:dyDescent="0.3">
      <c r="A54" s="74"/>
      <c r="B54" s="55">
        <v>19</v>
      </c>
      <c r="C54" s="679" t="s">
        <v>873</v>
      </c>
      <c r="D54" s="22" t="s">
        <v>874</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42"/>
      <c r="AJ54" s="108"/>
      <c r="AK54" s="22"/>
      <c r="AL54" s="22"/>
      <c r="AM54" s="22"/>
      <c r="AN54" s="42"/>
      <c r="AO54" s="42"/>
      <c r="AP54" s="42"/>
      <c r="AQ54" s="42"/>
    </row>
    <row r="55" spans="1:43" ht="22.8" customHeight="1" x14ac:dyDescent="0.3">
      <c r="A55" s="74" t="s">
        <v>303</v>
      </c>
      <c r="B55" s="55">
        <v>20</v>
      </c>
      <c r="C55" s="679" t="s">
        <v>880</v>
      </c>
      <c r="D55" s="22" t="s">
        <v>881</v>
      </c>
      <c r="E55" s="268" t="s">
        <v>1392</v>
      </c>
      <c r="F55" s="268" t="s">
        <v>1392</v>
      </c>
      <c r="G55" s="268" t="s">
        <v>1392</v>
      </c>
      <c r="H55" s="268" t="s">
        <v>1392</v>
      </c>
      <c r="I55" s="268" t="s">
        <v>1392</v>
      </c>
      <c r="J55" s="268" t="s">
        <v>1392</v>
      </c>
      <c r="K55" s="268" t="s">
        <v>1392</v>
      </c>
      <c r="L55" s="268" t="s">
        <v>1392</v>
      </c>
      <c r="M55" s="268" t="s">
        <v>1392</v>
      </c>
      <c r="N55" s="268" t="s">
        <v>1392</v>
      </c>
      <c r="O55" s="268" t="s">
        <v>1392</v>
      </c>
      <c r="P55" s="268" t="s">
        <v>1392</v>
      </c>
      <c r="Q55" s="268" t="s">
        <v>1392</v>
      </c>
      <c r="R55" s="22"/>
      <c r="S55" s="22"/>
      <c r="T55" s="22" t="s">
        <v>1393</v>
      </c>
      <c r="U55" s="22" t="s">
        <v>895</v>
      </c>
      <c r="V55" s="22"/>
      <c r="W55" s="22"/>
      <c r="X55" s="22"/>
      <c r="Y55" s="22"/>
      <c r="Z55" s="268" t="s">
        <v>1394</v>
      </c>
      <c r="AA55" s="265" t="s">
        <v>1395</v>
      </c>
      <c r="AB55" s="265" t="s">
        <v>1396</v>
      </c>
      <c r="AC55" s="265" t="s">
        <v>1397</v>
      </c>
      <c r="AD55" s="22" t="s">
        <v>903</v>
      </c>
      <c r="AE55" s="22" t="s">
        <v>1398</v>
      </c>
      <c r="AF55" s="22" t="s">
        <v>1399</v>
      </c>
      <c r="AG55" s="22" t="s">
        <v>1400</v>
      </c>
      <c r="AH55" s="22"/>
      <c r="AI55" s="42"/>
      <c r="AJ55" s="108"/>
      <c r="AK55" s="22" t="s">
        <v>1401</v>
      </c>
      <c r="AL55" s="22"/>
      <c r="AM55" s="22" t="s">
        <v>911</v>
      </c>
      <c r="AN55" s="42" t="s">
        <v>913</v>
      </c>
      <c r="AO55" s="42"/>
      <c r="AP55" s="22" t="s">
        <v>912</v>
      </c>
      <c r="AQ55" s="42"/>
    </row>
    <row r="56" spans="1:43" ht="22.8" customHeight="1" x14ac:dyDescent="0.3">
      <c r="A56" s="74" t="s">
        <v>303</v>
      </c>
      <c r="B56" s="55">
        <v>21</v>
      </c>
      <c r="C56" s="679" t="s">
        <v>918</v>
      </c>
      <c r="D56" s="22"/>
      <c r="E56" s="84" t="s">
        <v>1402</v>
      </c>
      <c r="F56" s="98"/>
      <c r="G56" s="98"/>
      <c r="H56" s="98"/>
      <c r="I56" s="98"/>
      <c r="J56" s="98"/>
      <c r="K56" s="98"/>
      <c r="L56" s="98"/>
      <c r="M56" s="98"/>
      <c r="N56" s="98"/>
      <c r="O56" s="98"/>
      <c r="P56" s="98"/>
      <c r="Q56" s="64"/>
      <c r="R56" s="22" t="s">
        <v>1403</v>
      </c>
      <c r="S56" s="22" t="s">
        <v>1403</v>
      </c>
      <c r="T56" s="81" t="s">
        <v>1404</v>
      </c>
      <c r="U56" s="22" t="s">
        <v>1405</v>
      </c>
      <c r="V56" s="22"/>
      <c r="W56" s="22"/>
      <c r="X56" s="22"/>
      <c r="Y56" s="22"/>
      <c r="Z56" s="22"/>
      <c r="AA56" s="22"/>
      <c r="AB56" s="22"/>
      <c r="AC56" s="22"/>
      <c r="AD56" s="72" t="s">
        <v>1406</v>
      </c>
      <c r="AE56" s="22"/>
      <c r="AF56" s="22" t="s">
        <v>1407</v>
      </c>
      <c r="AG56" s="22" t="s">
        <v>1408</v>
      </c>
      <c r="AH56" s="22"/>
      <c r="AI56" s="42" t="s">
        <v>1409</v>
      </c>
      <c r="AJ56" s="70"/>
      <c r="AK56" s="22"/>
      <c r="AL56" s="401" t="s">
        <v>1410</v>
      </c>
      <c r="AM56" s="22"/>
      <c r="AN56" s="42"/>
      <c r="AO56" s="42"/>
      <c r="AP56" s="42" t="s">
        <v>1411</v>
      </c>
      <c r="AQ56" s="42" t="s">
        <v>1412</v>
      </c>
    </row>
    <row r="58" spans="1:43" ht="22.8" customHeight="1" x14ac:dyDescent="0.3">
      <c r="AK58" s="679" t="s">
        <v>266</v>
      </c>
    </row>
    <row r="59" spans="1:43" ht="22.8" customHeight="1" x14ac:dyDescent="0.3">
      <c r="AK59" s="679" t="s">
        <v>431</v>
      </c>
    </row>
    <row r="60" spans="1:43" ht="22.8" customHeight="1" x14ac:dyDescent="0.3">
      <c r="AK60" s="679" t="s">
        <v>472</v>
      </c>
    </row>
    <row r="61" spans="1:43" ht="22.8" customHeight="1" x14ac:dyDescent="0.3">
      <c r="AK61" s="679" t="s">
        <v>510</v>
      </c>
    </row>
    <row r="62" spans="1:43" ht="22.8" customHeight="1" x14ac:dyDescent="0.3">
      <c r="AK62" s="679" t="s">
        <v>752</v>
      </c>
    </row>
    <row r="63" spans="1:43" ht="22.8" customHeight="1" x14ac:dyDescent="0.3">
      <c r="AK63" s="679" t="s">
        <v>797</v>
      </c>
    </row>
    <row r="64" spans="1:43" ht="22.8" customHeight="1" x14ac:dyDescent="0.3">
      <c r="AK64" s="679" t="s">
        <v>829</v>
      </c>
    </row>
    <row r="65" spans="19:37" ht="22.8" customHeight="1" x14ac:dyDescent="0.3">
      <c r="AK65" s="679" t="s">
        <v>873</v>
      </c>
    </row>
    <row r="66" spans="19:37" ht="22.8" customHeight="1" x14ac:dyDescent="0.3">
      <c r="AK66" s="679" t="s">
        <v>880</v>
      </c>
    </row>
    <row r="68" spans="19:37" ht="22.8" customHeight="1" x14ac:dyDescent="0.3">
      <c r="S68" s="55">
        <v>4</v>
      </c>
    </row>
    <row r="69" spans="19:37" ht="22.8" customHeight="1" x14ac:dyDescent="0.3">
      <c r="S69" s="55">
        <v>7</v>
      </c>
    </row>
    <row r="70" spans="19:37" ht="22.8" customHeight="1" x14ac:dyDescent="0.3">
      <c r="S70" s="55">
        <v>8</v>
      </c>
    </row>
    <row r="71" spans="19:37" ht="22.8" customHeight="1" x14ac:dyDescent="0.3">
      <c r="S71" s="55">
        <v>9</v>
      </c>
    </row>
    <row r="72" spans="19:37" ht="22.8" customHeight="1" x14ac:dyDescent="0.3">
      <c r="S72" s="701">
        <v>11</v>
      </c>
    </row>
    <row r="73" spans="19:37" ht="22.8" customHeight="1" x14ac:dyDescent="0.3">
      <c r="S73" s="55">
        <v>13</v>
      </c>
    </row>
    <row r="74" spans="19:37" ht="22.8" customHeight="1" x14ac:dyDescent="0.3">
      <c r="S74" s="55">
        <v>16</v>
      </c>
    </row>
    <row r="75" spans="19:37" ht="22.8" customHeight="1" x14ac:dyDescent="0.3">
      <c r="S75" s="55">
        <v>20</v>
      </c>
    </row>
    <row r="76" spans="19:37" ht="22.8" customHeight="1" x14ac:dyDescent="0.3">
      <c r="S76" s="55">
        <v>21</v>
      </c>
    </row>
  </sheetData>
  <autoFilter ref="D1:D76"/>
  <mergeCells count="1">
    <mergeCell ref="C5:C9"/>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1-Acque-C2 C3 C4</vt:lpstr>
      <vt:lpstr>ITA RWB FLU note</vt:lpstr>
      <vt:lpstr>ITA RWB flu TRASP note</vt:lpstr>
      <vt:lpstr>ITA LWB LAG Note</vt:lpstr>
      <vt:lpstr>ITA LWB LAG Trasp</vt:lpstr>
      <vt:lpstr>'ITA RWB flu TRASP note'!_FiltroDatabase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2022-11-14T10:47:49Z</dcterms:created>
  <dcterms:modified xsi:type="dcterms:W3CDTF">2022-12-15T10:03:53Z</dcterms:modified>
</cp:coreProperties>
</file>