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esktop\SUPERFICIALI\2022\Rete TEM 09  Acque SUP SOTT\1_Acque_C2\"/>
    </mc:Choice>
  </mc:AlternateContent>
  <bookViews>
    <workbookView xWindow="0" yWindow="0" windowWidth="28800" windowHeight="12624"/>
  </bookViews>
  <sheets>
    <sheet name="1-Acque-C2 C3 C4" sheetId="1" r:id="rId1"/>
    <sheet name="ITA RWB FLU note" sheetId="3" r:id="rId2"/>
    <sheet name="ITA RWB flu TRASP note" sheetId="2" r:id="rId3"/>
    <sheet name="ITA LWB LAG Note" sheetId="5" r:id="rId4"/>
    <sheet name="ITA LWB LAG Trasp" sheetId="4" r:id="rId5"/>
  </sheets>
  <definedNames>
    <definedName name="_xlnm._FilterDatabase" localSheetId="3" hidden="1">'ITA LWB LAG Note'!$A$3:$AH$82</definedName>
    <definedName name="_xlnm._FilterDatabase" localSheetId="4" hidden="1">'ITA LWB LAG Trasp'!$D$1:$D$76</definedName>
    <definedName name="_xlnm._FilterDatabase" localSheetId="1" hidden="1">'ITA RWB FLU note'!$A$3:$AN$106</definedName>
    <definedName name="_xlnm._FilterDatabase" localSheetId="2">'ITA RWB flu TRASP note'!$A$4:$AM$37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3" l="1"/>
  <c r="F8" i="2"/>
</calcChain>
</file>

<file path=xl/comments1.xml><?xml version="1.0" encoding="utf-8"?>
<comments xmlns="http://schemas.openxmlformats.org/spreadsheetml/2006/main">
  <authors>
    <author>AAgostini</author>
  </authors>
  <commentList>
    <comment ref="B34" authorId="0" shapeId="0">
      <text>
        <r>
          <rPr>
            <b/>
            <sz val="9"/>
            <color indexed="81"/>
            <rFont val="Tahoma"/>
            <family val="2"/>
          </rPr>
          <t>AAgostini:</t>
        </r>
        <r>
          <rPr>
            <sz val="9"/>
            <color indexed="81"/>
            <rFont val="Tahoma"/>
            <family val="2"/>
          </rPr>
          <t xml:space="preserve">
forse non tutti hanno aggiornato i sessenni</t>
        </r>
      </text>
    </comment>
    <comment ref="Q34" authorId="0" shapeId="0">
      <text>
        <r>
          <rPr>
            <b/>
            <sz val="9"/>
            <color indexed="81"/>
            <rFont val="Tahoma"/>
            <charset val="1"/>
          </rPr>
          <t>AAgostini:</t>
        </r>
        <r>
          <rPr>
            <sz val="9"/>
            <color indexed="81"/>
            <rFont val="Tahoma"/>
            <charset val="1"/>
          </rPr>
          <t xml:space="preserve">
non aggiornato</t>
        </r>
      </text>
    </comment>
    <comment ref="R34" authorId="0" shapeId="0">
      <text>
        <r>
          <rPr>
            <b/>
            <sz val="9"/>
            <color indexed="81"/>
            <rFont val="Tahoma"/>
            <charset val="1"/>
          </rPr>
          <t>AAgostini:</t>
        </r>
        <r>
          <rPr>
            <sz val="9"/>
            <color indexed="81"/>
            <rFont val="Tahoma"/>
            <charset val="1"/>
          </rPr>
          <t xml:space="preserve">
non aggiornato</t>
        </r>
      </text>
    </comment>
    <comment ref="T34" authorId="0" shapeId="0">
      <text>
        <r>
          <rPr>
            <b/>
            <sz val="9"/>
            <color indexed="81"/>
            <rFont val="Tahoma"/>
            <charset val="1"/>
          </rPr>
          <t>AAgostini:</t>
        </r>
        <r>
          <rPr>
            <sz val="9"/>
            <color indexed="81"/>
            <rFont val="Tahoma"/>
            <charset val="1"/>
          </rPr>
          <t xml:space="preserve">
non aggiornato</t>
        </r>
      </text>
    </comment>
    <comment ref="U34" authorId="0" shapeId="0">
      <text>
        <r>
          <rPr>
            <b/>
            <sz val="9"/>
            <color indexed="81"/>
            <rFont val="Tahoma"/>
            <charset val="1"/>
          </rPr>
          <t>AAgostini:</t>
        </r>
        <r>
          <rPr>
            <sz val="9"/>
            <color indexed="81"/>
            <rFont val="Tahoma"/>
            <charset val="1"/>
          </rPr>
          <t xml:space="preserve">
non aggiornato</t>
        </r>
      </text>
    </comment>
    <comment ref="W34" authorId="0" shapeId="0">
      <text>
        <r>
          <rPr>
            <b/>
            <sz val="9"/>
            <color indexed="81"/>
            <rFont val="Tahoma"/>
            <charset val="1"/>
          </rPr>
          <t>AAgostini:</t>
        </r>
        <r>
          <rPr>
            <sz val="9"/>
            <color indexed="81"/>
            <rFont val="Tahoma"/>
            <charset val="1"/>
          </rPr>
          <t xml:space="preserve">
non aggiornato</t>
        </r>
      </text>
    </comment>
    <comment ref="Z34" authorId="0" shapeId="0">
      <text>
        <r>
          <rPr>
            <b/>
            <sz val="9"/>
            <color indexed="81"/>
            <rFont val="Tahoma"/>
            <charset val="1"/>
          </rPr>
          <t>AAgostini:</t>
        </r>
        <r>
          <rPr>
            <sz val="9"/>
            <color indexed="81"/>
            <rFont val="Tahoma"/>
            <charset val="1"/>
          </rPr>
          <t xml:space="preserve">
non aggiornato</t>
        </r>
      </text>
    </comment>
    <comment ref="AA34" authorId="0" shapeId="0">
      <text>
        <r>
          <rPr>
            <b/>
            <sz val="9"/>
            <color indexed="81"/>
            <rFont val="Tahoma"/>
            <charset val="1"/>
          </rPr>
          <t>AAgostini:</t>
        </r>
        <r>
          <rPr>
            <sz val="9"/>
            <color indexed="81"/>
            <rFont val="Tahoma"/>
            <charset val="1"/>
          </rPr>
          <t xml:space="preserve">
non aggiornato</t>
        </r>
      </text>
    </comment>
    <comment ref="AD34" authorId="0" shapeId="0">
      <text>
        <r>
          <rPr>
            <b/>
            <sz val="9"/>
            <color indexed="81"/>
            <rFont val="Tahoma"/>
            <charset val="1"/>
          </rPr>
          <t>AAgostini:</t>
        </r>
        <r>
          <rPr>
            <sz val="9"/>
            <color indexed="81"/>
            <rFont val="Tahoma"/>
            <charset val="1"/>
          </rPr>
          <t xml:space="preserve">
non aggiornato</t>
        </r>
      </text>
    </comment>
    <comment ref="AE34" authorId="0" shapeId="0">
      <text>
        <r>
          <rPr>
            <b/>
            <sz val="9"/>
            <color indexed="81"/>
            <rFont val="Tahoma"/>
            <charset val="1"/>
          </rPr>
          <t>AAgostini:</t>
        </r>
        <r>
          <rPr>
            <sz val="9"/>
            <color indexed="81"/>
            <rFont val="Tahoma"/>
            <charset val="1"/>
          </rPr>
          <t xml:space="preserve">
non aggiornato</t>
        </r>
      </text>
    </comment>
    <comment ref="AI34" authorId="0" shapeId="0">
      <text>
        <r>
          <rPr>
            <b/>
            <sz val="9"/>
            <color indexed="81"/>
            <rFont val="Tahoma"/>
            <charset val="1"/>
          </rPr>
          <t>AAgostini:</t>
        </r>
        <r>
          <rPr>
            <sz val="9"/>
            <color indexed="81"/>
            <rFont val="Tahoma"/>
            <charset val="1"/>
          </rPr>
          <t xml:space="preserve">
non aggiornato</t>
        </r>
      </text>
    </comment>
    <comment ref="B35" authorId="0" shapeId="0">
      <text>
        <r>
          <rPr>
            <b/>
            <sz val="9"/>
            <color indexed="81"/>
            <rFont val="Tahoma"/>
            <family val="2"/>
          </rPr>
          <t>AAgostini:</t>
        </r>
        <r>
          <rPr>
            <sz val="9"/>
            <color indexed="81"/>
            <rFont val="Tahoma"/>
            <family val="2"/>
          </rPr>
          <t xml:space="preserve">
forse non tutti hanno aggiornato i sessenni</t>
        </r>
      </text>
    </comment>
  </commentList>
</comments>
</file>

<file path=xl/comments2.xml><?xml version="1.0" encoding="utf-8"?>
<comments xmlns="http://schemas.openxmlformats.org/spreadsheetml/2006/main">
  <authors>
    <author>AAgostini</author>
  </authors>
  <commentList>
    <comment ref="AH1" authorId="0" shapeId="0">
      <text>
        <r>
          <rPr>
            <b/>
            <sz val="9"/>
            <color indexed="81"/>
            <rFont val="Tahoma"/>
            <family val="2"/>
          </rPr>
          <t>AAgostini:</t>
        </r>
        <r>
          <rPr>
            <sz val="9"/>
            <color indexed="81"/>
            <rFont val="Tahoma"/>
            <family val="2"/>
          </rPr>
          <t xml:space="preserve">
forse non tutti hanno aggiornato i sessenni</t>
        </r>
      </text>
    </comment>
    <comment ref="AI1" authorId="0" shapeId="0">
      <text>
        <r>
          <rPr>
            <b/>
            <sz val="9"/>
            <color indexed="81"/>
            <rFont val="Tahoma"/>
            <family val="2"/>
          </rPr>
          <t>AAgostini:</t>
        </r>
        <r>
          <rPr>
            <sz val="9"/>
            <color indexed="81"/>
            <rFont val="Tahoma"/>
            <family val="2"/>
          </rPr>
          <t xml:space="preserve">
forse non tutti hanno aggiornato i sessenni</t>
        </r>
      </text>
    </comment>
    <comment ref="AH6" authorId="0" shapeId="0">
      <text>
        <r>
          <rPr>
            <b/>
            <sz val="9"/>
            <color indexed="81"/>
            <rFont val="Tahoma"/>
            <charset val="1"/>
          </rPr>
          <t>AAgostini:</t>
        </r>
        <r>
          <rPr>
            <sz val="9"/>
            <color indexed="81"/>
            <rFont val="Tahoma"/>
            <charset val="1"/>
          </rPr>
          <t xml:space="preserve">
non aggiornato</t>
        </r>
      </text>
    </comment>
    <comment ref="AH7" authorId="0" shapeId="0">
      <text>
        <r>
          <rPr>
            <b/>
            <sz val="9"/>
            <color indexed="81"/>
            <rFont val="Tahoma"/>
            <charset val="1"/>
          </rPr>
          <t>AAgostini:</t>
        </r>
        <r>
          <rPr>
            <sz val="9"/>
            <color indexed="81"/>
            <rFont val="Tahoma"/>
            <charset val="1"/>
          </rPr>
          <t xml:space="preserve">
non aggiornato</t>
        </r>
      </text>
    </comment>
    <comment ref="AH9" authorId="0" shapeId="0">
      <text>
        <r>
          <rPr>
            <b/>
            <sz val="9"/>
            <color indexed="81"/>
            <rFont val="Tahoma"/>
            <charset val="1"/>
          </rPr>
          <t>AAgostini:</t>
        </r>
        <r>
          <rPr>
            <sz val="9"/>
            <color indexed="81"/>
            <rFont val="Tahoma"/>
            <charset val="1"/>
          </rPr>
          <t xml:space="preserve">
non aggiornato</t>
        </r>
      </text>
    </comment>
    <comment ref="AH10" authorId="0" shapeId="0">
      <text>
        <r>
          <rPr>
            <b/>
            <sz val="9"/>
            <color indexed="81"/>
            <rFont val="Tahoma"/>
            <charset val="1"/>
          </rPr>
          <t>AAgostini:</t>
        </r>
        <r>
          <rPr>
            <sz val="9"/>
            <color indexed="81"/>
            <rFont val="Tahoma"/>
            <charset val="1"/>
          </rPr>
          <t xml:space="preserve">
non aggiornato</t>
        </r>
      </text>
    </comment>
    <comment ref="AH12" authorId="0" shapeId="0">
      <text>
        <r>
          <rPr>
            <b/>
            <sz val="9"/>
            <color indexed="81"/>
            <rFont val="Tahoma"/>
            <charset val="1"/>
          </rPr>
          <t>AAgostini:</t>
        </r>
        <r>
          <rPr>
            <sz val="9"/>
            <color indexed="81"/>
            <rFont val="Tahoma"/>
            <charset val="1"/>
          </rPr>
          <t xml:space="preserve">
non aggiornato</t>
        </r>
      </text>
    </comment>
    <comment ref="AH15" authorId="0" shapeId="0">
      <text>
        <r>
          <rPr>
            <b/>
            <sz val="9"/>
            <color indexed="81"/>
            <rFont val="Tahoma"/>
            <charset val="1"/>
          </rPr>
          <t>AAgostini:</t>
        </r>
        <r>
          <rPr>
            <sz val="9"/>
            <color indexed="81"/>
            <rFont val="Tahoma"/>
            <charset val="1"/>
          </rPr>
          <t xml:space="preserve">
non aggiornato</t>
        </r>
      </text>
    </comment>
    <comment ref="AH16" authorId="0" shapeId="0">
      <text>
        <r>
          <rPr>
            <b/>
            <sz val="9"/>
            <color indexed="81"/>
            <rFont val="Tahoma"/>
            <charset val="1"/>
          </rPr>
          <t>AAgostini:</t>
        </r>
        <r>
          <rPr>
            <sz val="9"/>
            <color indexed="81"/>
            <rFont val="Tahoma"/>
            <charset val="1"/>
          </rPr>
          <t xml:space="preserve">
non aggiornato</t>
        </r>
      </text>
    </comment>
    <comment ref="AH19" authorId="0" shapeId="0">
      <text>
        <r>
          <rPr>
            <b/>
            <sz val="9"/>
            <color indexed="81"/>
            <rFont val="Tahoma"/>
            <charset val="1"/>
          </rPr>
          <t>AAgostini:</t>
        </r>
        <r>
          <rPr>
            <sz val="9"/>
            <color indexed="81"/>
            <rFont val="Tahoma"/>
            <charset val="1"/>
          </rPr>
          <t xml:space="preserve">
non aggiornato</t>
        </r>
      </text>
    </comment>
    <comment ref="AH20" authorId="0" shapeId="0">
      <text>
        <r>
          <rPr>
            <b/>
            <sz val="9"/>
            <color indexed="81"/>
            <rFont val="Tahoma"/>
            <charset val="1"/>
          </rPr>
          <t>AAgostini:</t>
        </r>
        <r>
          <rPr>
            <sz val="9"/>
            <color indexed="81"/>
            <rFont val="Tahoma"/>
            <charset val="1"/>
          </rPr>
          <t xml:space="preserve">
non aggiornato</t>
        </r>
      </text>
    </comment>
    <comment ref="AH24" authorId="0" shapeId="0">
      <text>
        <r>
          <rPr>
            <b/>
            <sz val="9"/>
            <color indexed="81"/>
            <rFont val="Tahoma"/>
            <charset val="1"/>
          </rPr>
          <t>AAgostini:</t>
        </r>
        <r>
          <rPr>
            <sz val="9"/>
            <color indexed="81"/>
            <rFont val="Tahoma"/>
            <charset val="1"/>
          </rPr>
          <t xml:space="preserve">
non aggiornato</t>
        </r>
      </text>
    </comment>
  </commentList>
</comments>
</file>

<file path=xl/comments3.xml><?xml version="1.0" encoding="utf-8"?>
<comments xmlns="http://schemas.openxmlformats.org/spreadsheetml/2006/main">
  <authors>
    <author>AAgostini</author>
  </authors>
  <commentList>
    <comment ref="F37" authorId="0" shapeId="0">
      <text>
        <r>
          <rPr>
            <b/>
            <sz val="9"/>
            <color indexed="81"/>
            <rFont val="Tahoma"/>
            <family val="2"/>
          </rPr>
          <t>AAgostini:</t>
        </r>
        <r>
          <rPr>
            <sz val="9"/>
            <color indexed="81"/>
            <rFont val="Tahoma"/>
            <family val="2"/>
          </rPr>
          <t xml:space="preserve">
La maggior parte giustifica i diversi protocolli per l'analisi delle pressioni</t>
        </r>
      </text>
    </comment>
  </commentList>
</comments>
</file>

<file path=xl/comments4.xml><?xml version="1.0" encoding="utf-8"?>
<comments xmlns="http://schemas.openxmlformats.org/spreadsheetml/2006/main">
  <authors>
    <author>AAgostini</author>
  </authors>
  <commentList>
    <comment ref="U5" authorId="0" shapeId="0">
      <text>
        <r>
          <rPr>
            <b/>
            <sz val="9"/>
            <color indexed="81"/>
            <rFont val="Tahoma"/>
            <family val="2"/>
          </rPr>
          <t>AAgostini:</t>
        </r>
        <r>
          <rPr>
            <sz val="9"/>
            <color indexed="81"/>
            <rFont val="Tahoma"/>
            <family val="2"/>
          </rPr>
          <t xml:space="preserve">
La maggior parte giustifica i diversi protocolli per l'analisi delle pressioni</t>
        </r>
      </text>
    </comment>
  </commentList>
</comments>
</file>

<file path=xl/sharedStrings.xml><?xml version="1.0" encoding="utf-8"?>
<sst xmlns="http://schemas.openxmlformats.org/spreadsheetml/2006/main" count="6940" uniqueCount="1433">
  <si>
    <t>Linea di attività RRTEM</t>
  </si>
  <si>
    <t>Tematica</t>
  </si>
  <si>
    <t>Codice</t>
  </si>
  <si>
    <t>Sub-Tematica</t>
  </si>
  <si>
    <t>Descrizione dell’attività</t>
  </si>
  <si>
    <t>Sintesi processo di sviluppo e scopo</t>
  </si>
  <si>
    <t>Prodotto atteso</t>
  </si>
  <si>
    <t>Competenze richieste</t>
  </si>
  <si>
    <t>Priorità</t>
  </si>
  <si>
    <t>Possibili collegamenti con altre RRTEM/LA</t>
  </si>
  <si>
    <t>1-Acque</t>
  </si>
  <si>
    <t>Classificazione</t>
  </si>
  <si>
    <t>1-Acque-C2</t>
  </si>
  <si>
    <t>Classificazione acque superficiali</t>
  </si>
  <si>
    <t>Interpretazione condivisa della tempistica dei cicli di monitoraggio nel contesto dei cicli di pianificazione. Armonizzazione modalità di classificazione (uso delle classificazioni triennali per comporre la classificazione sessennale; classificazione in assenza di dati biologici; utilizzo degli elementi a sostegno etc.)</t>
  </si>
  <si>
    <r>
      <t xml:space="preserve">1. Uso delle classificazioni triennali per comporre la classificazione sessennale e uso del sessennio di monitoraggio (sorveglianza) utilizzato ai fini della classificazione
 - </t>
    </r>
    <r>
      <rPr>
        <sz val="11"/>
        <color rgb="FF000000"/>
        <rFont val="Calibri"/>
        <scheme val="minor"/>
      </rPr>
      <t>Utilizzo</t>
    </r>
    <r>
      <rPr>
        <b/>
        <sz val="11"/>
        <color theme="1"/>
        <rFont val="Calibri"/>
        <family val="2"/>
        <scheme val="minor"/>
      </rPr>
      <t xml:space="preserve"> </t>
    </r>
    <r>
      <rPr>
        <sz val="11"/>
        <color rgb="FF000000"/>
        <rFont val="Calibri"/>
        <scheme val="minor"/>
      </rPr>
      <t xml:space="preserve">DOCUMENTO per la parte di competenza: Osservazioni a MLG ISPRA 116/2014  “Progettazione reti e programmi di monitoraggio delle acque ai sensi del Decreto 152/2006 e relativi decreti attuativi”
- Risposta del MITE a quesito da Rapporto di Sistema 2021 e interpretazione SNPA
a. Considerare la funzione del triennio in esame.
b. I triennio valuta l’efficacia misure del precedente PDGI
c. II triennio continua a valutare l’efficacia delle misure precedente PDGI e fa una prima valutazione delle misure messe in campo entro il I triennio in base al successivo PDGI 
d. Regole diverse o assenza di regole valutazione sessennio per LIMeco (LTLeco), Tab 1/b, indici biologici, Idromorfologico (Stato Ecologico DM 260/2010)
e. Assenza di regole per valutazione sessennio per Tab 1/a (Stato Chimico DM 260/2010)
f. Aggiornamento risultati di classificazione
g. La classificazione di un corpo idrico va rivista nel tempo
h. valutare se tali misure hanno consentito di raggiungere tali obiettivi ambientali (valutazione richiesta a fine ciclo pianificazione); I triennio + II triennio
- Ricognizione criteri utilizzati ultimo aggiornamento
- Riproposizione quesito su criteri classificazione a MITE con proposta di classificazione condivisa a livello di SNPA
</t>
    </r>
    <r>
      <rPr>
        <b/>
        <sz val="11"/>
        <color theme="1"/>
        <rFont val="Calibri"/>
        <family val="2"/>
        <scheme val="minor"/>
      </rPr>
      <t xml:space="preserve">2. Classificazione in assenza di dati biologici
</t>
    </r>
    <r>
      <rPr>
        <sz val="11"/>
        <color rgb="FF000000"/>
        <rFont val="Calibri"/>
        <scheme val="minor"/>
      </rPr>
      <t>- Utilizzo DOCUMENTO per la parte di competenza: Osservazioni a MLG ISPRA 116/2014  “Progettazione reti e programmi di monitoraggio delle acque ai sensi del Decreto 152/2006 e relativi decreti attuativi”</t>
    </r>
    <r>
      <rPr>
        <b/>
        <sz val="11"/>
        <color theme="1"/>
        <rFont val="Calibri"/>
        <family val="2"/>
        <scheme val="minor"/>
      </rPr>
      <t xml:space="preserve">
</t>
    </r>
    <r>
      <rPr>
        <sz val="11"/>
        <color rgb="FF000000"/>
        <rFont val="Calibri"/>
        <scheme val="minor"/>
      </rPr>
      <t xml:space="preserve">- Ricognizione criteri utilizzati ultimo aggiornamento
- proposta classificazione in assenza di dati biologici
</t>
    </r>
    <r>
      <rPr>
        <b/>
        <sz val="11"/>
        <color theme="1"/>
        <rFont val="Calibri"/>
        <family val="2"/>
        <scheme val="minor"/>
      </rPr>
      <t xml:space="preserve">3. Utilizzo degli elementi a sostegno
</t>
    </r>
    <r>
      <rPr>
        <sz val="11"/>
        <color rgb="FF000000"/>
        <rFont val="Calibri"/>
        <scheme val="minor"/>
      </rPr>
      <t>- Utilizzo DOCUMENTO per la parte di competenza: Osservazioni a MLG ISPRA 116/2014  “Progettazione reti e programmi di monitoraggio delle acque ai sensi del Decreto 152/2006 e relativi decreti attuativi”</t>
    </r>
    <r>
      <rPr>
        <b/>
        <sz val="11"/>
        <color theme="1"/>
        <rFont val="Calibri"/>
        <family val="2"/>
        <scheme val="minor"/>
      </rPr>
      <t xml:space="preserve">
-</t>
    </r>
    <r>
      <rPr>
        <sz val="11"/>
        <color rgb="FF000000"/>
        <rFont val="Calibri"/>
        <scheme val="minor"/>
      </rPr>
      <t xml:space="preserve"> Ricognizione criteri utilizzati ultimo aggiornamento
- proposta utilizzo degli elementi a sostegno
</t>
    </r>
    <r>
      <rPr>
        <sz val="11"/>
        <color rgb="FF000000"/>
        <rFont val="Calibri"/>
        <scheme val="minor"/>
      </rPr>
      <t xml:space="preserve">
</t>
    </r>
  </si>
  <si>
    <t>Integrazione LG 116/2014 (come proposta/suggerimento classificazione per utilizzo dati); Quesito MITE per sensibilizzazione tematica Armonizzazione nazionale cicli di monitoraggio in funzione dei PDG</t>
  </si>
  <si>
    <t>Personale che si occupa della Classificazione dei C.I., dello stato dei singoli indici per lo stato ecologico e dei C.I Fortemente modificati e Artificiali</t>
  </si>
  <si>
    <t>RR TEM 28-4</t>
  </si>
  <si>
    <t>Integrazione LG 116/2014</t>
  </si>
  <si>
    <t>Documento Tecnico interpretativo del DD 341/16 e s.m.i.; integrazione LG 116 2014</t>
  </si>
  <si>
    <t>RR TEM Idrologia</t>
  </si>
  <si>
    <r>
      <t xml:space="preserve">1. Uso delle classificazioni triennali per comporre la classificazione sessennale e uso del sessennio di monitoraggio (sorveglianza) utilizzato ai fini della classificazione
 - </t>
    </r>
    <r>
      <rPr>
        <sz val="11"/>
        <color rgb="FF000000"/>
        <rFont val="Calibri"/>
        <scheme val="minor"/>
      </rPr>
      <t>Utilizzo</t>
    </r>
    <r>
      <rPr>
        <b/>
        <sz val="11"/>
        <color theme="1"/>
        <rFont val="Calibri"/>
        <family val="2"/>
        <scheme val="minor"/>
      </rPr>
      <t xml:space="preserve"> </t>
    </r>
    <r>
      <rPr>
        <sz val="11"/>
        <color rgb="FF000000"/>
        <rFont val="Calibri"/>
        <scheme val="minor"/>
      </rPr>
      <t xml:space="preserve">DOCUMENTO per la parte di competenza: Osservazioni a MLG ISPRA 116/2014  “Progettazione reti e programmi di monitoraggio delle acque ai sensi del Decreto 152/2006 e relativi decreti attuativi”
- Risposta del MITE a quesito da Rapporto di Sistema 2021 e interpretazione SNPA
a. Considerare la funzione del triennio in esame.
b. I triennio valuta l’efficacia misure del precedente PDGI
c. II triennio continua a valutare l’efficacia delle misure precedente PDGI e fa una prima valutazione delle misure messe in campo entro il I triennio in base al successivo PDGI 
d. Regole diverse o assenza di regole valutazione sessennio per LIMeco (LTLeco), Tab 1/b, indici biologici, Idromorfologico (Stato Ecologico DM 260/2010)
e. Assenza di regole per valutazione sessennio per Tab 1/a (Stato Chimico DM 260/2010)
f. Aggiornamento risultati di classificazione
g. La classificazione di un corpo idrico va rivista nel tempo
h. valutare se tali misure hanno consentito di raggiungere tali obiettivi ambientali (valutazione richiesta a fine ciclo pianificazione); I triennio + II triennio
- Ricognizione criteri utilizzati ultimo aggiornamento
- Riproposizione quesito su criteri classificazione a MITE con proposta di classificazione condivisa a livello di SNPA
</t>
    </r>
    <r>
      <rPr>
        <b/>
        <sz val="11"/>
        <color theme="1"/>
        <rFont val="Calibri"/>
        <family val="2"/>
        <scheme val="minor"/>
      </rPr>
      <t xml:space="preserve">2. Classificazione in assenza di dati biologici
</t>
    </r>
    <r>
      <rPr>
        <sz val="11"/>
        <color rgb="FF000000"/>
        <rFont val="Calibri"/>
        <scheme val="minor"/>
      </rPr>
      <t>- Utilizzo DOCUMENTO per la parte di competenza: Osservazioni a MLG ISPRA 116/2014  “Progettazione reti e programmi di monitoraggio delle acque ai sensi del Decreto 152/2006 e relativi decreti attuativi”</t>
    </r>
    <r>
      <rPr>
        <b/>
        <sz val="11"/>
        <color theme="1"/>
        <rFont val="Calibri"/>
        <family val="2"/>
        <scheme val="minor"/>
      </rPr>
      <t xml:space="preserve">
</t>
    </r>
    <r>
      <rPr>
        <sz val="11"/>
        <color rgb="FF000000"/>
        <rFont val="Calibri"/>
        <scheme val="minor"/>
      </rPr>
      <t xml:space="preserve">- Ricognizione criteri utilizzati ultimo aggiornamento
- proposta classificazione in assenza di dati biologici
</t>
    </r>
    <r>
      <rPr>
        <b/>
        <sz val="11"/>
        <color theme="1"/>
        <rFont val="Calibri"/>
        <family val="2"/>
        <scheme val="minor"/>
      </rPr>
      <t xml:space="preserve">3. Utilizzo degli elementi a sostegno
</t>
    </r>
    <r>
      <rPr>
        <sz val="11"/>
        <color rgb="FF000000"/>
        <rFont val="Calibri"/>
        <scheme val="minor"/>
      </rPr>
      <t>- Utilizzo DOCUMENTO per la parte di competenza: Osservazioni a MLG ISPRA 116/2014  “Progettazione reti e programmi di monitoraggio delle acque ai sensi del Decreto 152/2006 e relativi decreti attuativi”</t>
    </r>
    <r>
      <rPr>
        <b/>
        <sz val="11"/>
        <color theme="1"/>
        <rFont val="Calibri"/>
        <family val="2"/>
        <scheme val="minor"/>
      </rPr>
      <t xml:space="preserve">
-</t>
    </r>
    <r>
      <rPr>
        <sz val="11"/>
        <color rgb="FF000000"/>
        <rFont val="Calibri"/>
        <scheme val="minor"/>
      </rPr>
      <t xml:space="preserve"> Ricognizione criteri utilizzati ultimo aggiornamento
- proposta utilizzo degli elementi a sostegno
4. </t>
    </r>
    <r>
      <rPr>
        <b/>
        <sz val="11"/>
        <color theme="1"/>
        <rFont val="Calibri"/>
        <family val="2"/>
        <scheme val="minor"/>
      </rPr>
      <t xml:space="preserve">Chiarimenti sulla classificazione di corpi idrici non tipizzati 
- </t>
    </r>
    <r>
      <rPr>
        <sz val="11"/>
        <color rgb="FF000000"/>
        <rFont val="Calibri"/>
        <scheme val="minor"/>
      </rPr>
      <t>Ricognizione criteri utilizzati ultimo aggiornamento
- Proposta interpretativa SNPA</t>
    </r>
    <r>
      <rPr>
        <b/>
        <sz val="11"/>
        <color theme="1"/>
        <rFont val="Calibri"/>
        <family val="2"/>
        <scheme val="minor"/>
      </rPr>
      <t xml:space="preserve">
5. Chiarimenti sulla procedura di classificazione dei CIFM e CIA
- </t>
    </r>
    <r>
      <rPr>
        <sz val="11"/>
        <color rgb="FF000000"/>
        <rFont val="Calibri"/>
        <scheme val="minor"/>
      </rPr>
      <t xml:space="preserve">Ricognizione criteri utilizzati ultimo aggiornamento e Risposta del MITE a quesito da Rapporto di Sistema 2021 e interpretazione SNPA
- Approfondimenti applicazioni del metodo Praga
- Documento tecnico interpretativo  che raccolga tutte le indicazioni del DD 341/ STA del 2016 e le successive integrazioni che si sono susseguite negli anni condiviso a livello di SNPA e invio richiesta al MITE con proposta
</t>
    </r>
  </si>
  <si>
    <t>1-Acque-C4</t>
  </si>
  <si>
    <t xml:space="preserve">Chiarimenti sulla classificazione di corpi idrici non tipizzati </t>
  </si>
  <si>
    <t>1-Acque-C3</t>
  </si>
  <si>
    <t>Chiarimenti sulla procedura di classificazione dei CIFM e CIA</t>
  </si>
  <si>
    <t>PARTE GENERALE: RWB</t>
  </si>
  <si>
    <t>CODICE Sub-Tematica</t>
  </si>
  <si>
    <t>1-Acque-M2</t>
  </si>
  <si>
    <t>Corpi idrici, reti di monitoraggio, profili analitici e reporting per CI Fluviali (RWB)</t>
  </si>
  <si>
    <t>ex n°</t>
  </si>
  <si>
    <t>new</t>
  </si>
  <si>
    <t>33'</t>
  </si>
  <si>
    <t>34a</t>
  </si>
  <si>
    <t>34b</t>
  </si>
  <si>
    <t>34c</t>
  </si>
  <si>
    <t>34e</t>
  </si>
  <si>
    <t>35'</t>
  </si>
  <si>
    <t>36'</t>
  </si>
  <si>
    <t>40'</t>
  </si>
  <si>
    <t>41’</t>
  </si>
  <si>
    <t>45'</t>
  </si>
  <si>
    <t>45''</t>
  </si>
  <si>
    <t>6a</t>
  </si>
  <si>
    <t>18’</t>
  </si>
  <si>
    <t>18’’</t>
  </si>
  <si>
    <t>22’</t>
  </si>
  <si>
    <t>23a</t>
  </si>
  <si>
    <t>23b</t>
  </si>
  <si>
    <t>23c</t>
  </si>
  <si>
    <t>23d</t>
  </si>
  <si>
    <t>23e</t>
  </si>
  <si>
    <t>23f</t>
  </si>
  <si>
    <t>29a</t>
  </si>
  <si>
    <t>29b</t>
  </si>
  <si>
    <t>34d</t>
  </si>
  <si>
    <t xml:space="preserve"> 41 a</t>
  </si>
  <si>
    <t>41 b</t>
  </si>
  <si>
    <t>41 c</t>
  </si>
  <si>
    <t>41 d</t>
  </si>
  <si>
    <t>43a</t>
  </si>
  <si>
    <t>43b</t>
  </si>
  <si>
    <t>n°</t>
  </si>
  <si>
    <t>17a</t>
  </si>
  <si>
    <t>17b</t>
  </si>
  <si>
    <t>18a</t>
  </si>
  <si>
    <t>19a</t>
  </si>
  <si>
    <t>19b</t>
  </si>
  <si>
    <t>19c</t>
  </si>
  <si>
    <t>42'</t>
  </si>
  <si>
    <t>43c</t>
  </si>
  <si>
    <t>43e</t>
  </si>
  <si>
    <t>44'</t>
  </si>
  <si>
    <t>50'a</t>
  </si>
  <si>
    <t>61a</t>
  </si>
  <si>
    <t>61b</t>
  </si>
  <si>
    <t>65a</t>
  </si>
  <si>
    <t>65b</t>
  </si>
  <si>
    <t>25a</t>
  </si>
  <si>
    <t>25b</t>
  </si>
  <si>
    <t>25c</t>
  </si>
  <si>
    <t>25d</t>
  </si>
  <si>
    <t>31a</t>
  </si>
  <si>
    <t>31b</t>
  </si>
  <si>
    <t>31c</t>
  </si>
  <si>
    <t>31d</t>
  </si>
  <si>
    <t>31e</t>
  </si>
  <si>
    <t>31f</t>
  </si>
  <si>
    <t>37a</t>
  </si>
  <si>
    <t>37b</t>
  </si>
  <si>
    <t>37c</t>
  </si>
  <si>
    <t>37d</t>
  </si>
  <si>
    <t>37e</t>
  </si>
  <si>
    <t>37f</t>
  </si>
  <si>
    <t>37g</t>
  </si>
  <si>
    <t>37h</t>
  </si>
  <si>
    <t>37i</t>
  </si>
  <si>
    <t>38a</t>
  </si>
  <si>
    <t>38b</t>
  </si>
  <si>
    <t>38c</t>
  </si>
  <si>
    <t>38d</t>
  </si>
  <si>
    <t>38e</t>
  </si>
  <si>
    <t>43d</t>
  </si>
  <si>
    <t>51a</t>
  </si>
  <si>
    <t>51b</t>
  </si>
  <si>
    <t>51c</t>
  </si>
  <si>
    <t>51d</t>
  </si>
  <si>
    <t>52a</t>
  </si>
  <si>
    <t>54a</t>
  </si>
  <si>
    <t>54b</t>
  </si>
  <si>
    <t>60a</t>
  </si>
  <si>
    <t>60b</t>
  </si>
  <si>
    <t>60c</t>
  </si>
  <si>
    <t>63a</t>
  </si>
  <si>
    <t>63b</t>
  </si>
  <si>
    <t>Domanda</t>
  </si>
  <si>
    <t>Soggetti che effettuano/propongono la classificazione dei corpi idrici</t>
  </si>
  <si>
    <t>R = Regione/Provincia; A = ARPA/APPA; AD = Autorità di Distretto; R/A; AD/A; Altro (specificare nelle note)</t>
  </si>
  <si>
    <r>
      <rPr>
        <b/>
        <sz val="11"/>
        <color theme="1"/>
        <rFont val="Calibri"/>
        <family val="2"/>
      </rPr>
      <t>% dei C.I. secondo la DQA per i quali, mediante monitoraggio,</t>
    </r>
    <r>
      <rPr>
        <b/>
        <sz val="11"/>
        <color rgb="FFFF0000"/>
        <rFont val="Calibri"/>
        <family val="2"/>
      </rPr>
      <t xml:space="preserve"> nel PdG 2021 si è stati</t>
    </r>
    <r>
      <rPr>
        <b/>
        <sz val="11"/>
        <color theme="1"/>
        <rFont val="Calibri"/>
        <family val="2"/>
      </rPr>
      <t xml:space="preserve"> in grado di definire lo stato</t>
    </r>
  </si>
  <si>
    <r>
      <rPr>
        <b/>
        <sz val="11"/>
        <color theme="1"/>
        <rFont val="Calibri"/>
        <family val="2"/>
      </rPr>
      <t xml:space="preserve">% dei C.I. secondo la DQA per i quali, mediante accorpamento/ raggruppamento, </t>
    </r>
    <r>
      <rPr>
        <b/>
        <sz val="11"/>
        <color rgb="FFFF0000"/>
        <rFont val="Calibri"/>
        <family val="2"/>
      </rPr>
      <t>nel PdG 2021 si è stati</t>
    </r>
    <r>
      <rPr>
        <b/>
        <sz val="11"/>
        <color theme="1"/>
        <rFont val="Calibri"/>
        <family val="2"/>
      </rPr>
      <t xml:space="preserve"> di definire lo stato</t>
    </r>
  </si>
  <si>
    <t xml:space="preserve">I raggruppamenti vengono applicati a C.I. in monitoraggio di sorveglianza o operativo o entrambe? </t>
  </si>
  <si>
    <t>Sorveglianza+Operativo; Sorveglianza, operativo; Altro (specificare nelle note)</t>
  </si>
  <si>
    <t>% di corpi idrici classificati per lo stato ecologico attraverso raggruppamento</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</si>
  <si>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</si>
  <si>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</si>
  <si>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</si>
  <si>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</si>
  <si>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</si>
  <si>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E' stata attribuita una classe di stato semplificata?</t>
  </si>
  <si>
    <t>Si ("Buono o superiore” - comprendente le classi Buono ed Elevato) o “Sufficiente o
inferiore” - comprendente tutte le classi inferiori al Buono); No;</t>
  </si>
  <si>
    <t>All'interno di un raggruppamento si sono monitorati più C.I.?</t>
  </si>
  <si>
    <t>Si; No; A volte</t>
  </si>
  <si>
    <t>Se si, quali sono i criteri applicati per gestire classificazioni non uniformi tra C.I monitorati all'interno del raggruppamento?</t>
  </si>
  <si>
    <t>Estrazione del C.I difforme dal raggruppamento; Suddivisione dei C.I in più ragguppamenti sulla base delle pressioni e altro; Altro (Specificare nelle note altri criteri utilizzati per gestire classificazioni difformi)</t>
  </si>
  <si>
    <t xml:space="preserve">Nel caso di superamento di un parametro/indice (LIMeco, EQB, TAB 1/A, TAB 1/B) su CI monitorato che definisce lo stato non buono/inferiore a buono su C.I. raggruppato non direttamente monitorato: </t>
  </si>
  <si>
    <t>1) la classificazione viene estesa?</t>
  </si>
  <si>
    <t>SI; Altro (specificare nelle note)</t>
  </si>
  <si>
    <t>2) Nel Reporting WISE è stato indicato il parametro/indice o i parametro/indice non conformi come definito nei criteri di compilazione?</t>
  </si>
  <si>
    <t>SI; No; Altro (specificare nelle note)</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</si>
  <si>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</si>
  <si>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</si>
  <si>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</si>
  <si>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t>(es. 2014 - 2019)</t>
  </si>
  <si>
    <t>Per la classificazione sessennale dello stato ambientale dei corpi idrici in monitoraggio di sorveglianza, nel caso di monitoraggio replicato per più di un anno,  con quale modalità vengono utilizzati i dati?</t>
  </si>
  <si>
    <t>P = il peggiore; R = il più recente; M = la media,  Altro (specificare nelle note)</t>
  </si>
  <si>
    <t>In caso di campagne (ridotte) di monitoraggio di alcuni  parametri (es. glifosate, PFAS, ..) eseguite su un sottoinsieme della rete il dato viene utilizzato e come ai fini della classificazione?</t>
  </si>
  <si>
    <t>Si (normalmente); No; CS = Classificazione separata; Altro (specificare nelle note).
- Se Si specificare nelle note come vengono comparati CI in cui sono/non sono presenti dati specifici</t>
  </si>
  <si>
    <t>Numero di stazioni della rete in essere in monitoraggio operativo</t>
  </si>
  <si>
    <t>Numero di stazioni della rete in essere in monitoraggio di sorveglianza</t>
  </si>
  <si>
    <r>
      <rPr>
        <b/>
        <sz val="11"/>
        <color theme="1"/>
        <rFont val="Calibri"/>
        <family val="2"/>
      </rPr>
      <t xml:space="preserve">E’ stata definita la rete nucleo </t>
    </r>
    <r>
      <rPr>
        <b/>
        <sz val="11"/>
        <color rgb="FFFF0000"/>
        <rFont val="Calibri"/>
        <family val="2"/>
      </rPr>
      <t>(DAA e Reference)</t>
    </r>
    <r>
      <rPr>
        <b/>
        <sz val="11"/>
        <color theme="1"/>
        <rFont val="Calibri"/>
        <family val="2"/>
      </rPr>
      <t>?</t>
    </r>
  </si>
  <si>
    <t>Si; No; Altro (specificare nelle note)</t>
  </si>
  <si>
    <t>Se Si, riportare il numero di stazioni della rete nucleo indicando quelle che monitorano le variazioni a lungo termine di origine naturale e quelle dovute a una diffusa attività antropica (qui n. staz. di riferimento)</t>
  </si>
  <si>
    <t>(qui stazioni a diffusa attività antropica - DAA)</t>
  </si>
  <si>
    <t>Numero complessivo di stazioni in cui viene effettuato il monitoraggio biologico rispetto al numero totale di stazioni (rete in essere).
Nel seguito il numero delle stazioni per i singoli EQB:</t>
  </si>
  <si>
    <t xml:space="preserve">n stazioni°BIO/n° totale stazioni </t>
  </si>
  <si>
    <t xml:space="preserve">Macrobenthos (MB)   </t>
  </si>
  <si>
    <t>Macrofite (MF)</t>
  </si>
  <si>
    <t>Diatomee (D)</t>
  </si>
  <si>
    <t>Fauna Ittica (FI)</t>
  </si>
  <si>
    <t>Sono stati condotti monitoraggi dello stato morfologico, quali IQM per i fiumi, LHMS per i laghi/invasi? (Se Si specificare nelle note chi li esegue)</t>
  </si>
  <si>
    <t>Si (specificare tra parentesi il numero dei C.I. per i quali esiste una valutazione); No. [R = Regione/Provincia; A = ARPA/APPA; R/A; AD = Autorità di Distretto; Altro (specificare)]</t>
  </si>
  <si>
    <t>( se Si - numero dei C.I. per i quali esiste una valutazione)</t>
  </si>
  <si>
    <t>Sono state condotte valutazioni dello stato idrologico, quali IARI per i fiumi, livello per i laghi/invasi ? (Se Si specificare nelle note chi li esegue)</t>
  </si>
  <si>
    <t>Numero di sostanze chimiche afferenti  all'elenco di priorità (tab 1/A  D.Lgs. 172/2015) monitorate su almeno il 70% delle stazioni individuate per la valutazione  in base all'analisi delle pressioni</t>
  </si>
  <si>
    <t>% di sostanze chimiche (tab 1/A) monitorate per le quali  il LOQ risulta ≤ 30% SQA di riferimento</t>
  </si>
  <si>
    <t>Numero di sostanze chimiche afferenti alla tab 1/B del D.Lgs. 172/15 monitorate su almeno il 70% delle stazioni  individuate per la valutazione   in base all'analisi delle pressioni</t>
  </si>
  <si>
    <t xml:space="preserve">% di sostanze chimiche (Tab. 1/B) monitorate per le quali il LOQ risulta ≤ 30% SQA di riferimento  </t>
  </si>
  <si>
    <t xml:space="preserve">
E' prevista l’analisi di tendenza a lungo termine sulla matrice acqua nelle stazioni DAA?</t>
  </si>
  <si>
    <t>Se si, con quali criteri?</t>
  </si>
  <si>
    <t>Descrivere brevemente</t>
  </si>
  <si>
    <t xml:space="preserve">Ai sensi del DLgs 172/15 è già avviato il monitoraggio nella matrice  biota? </t>
  </si>
  <si>
    <t xml:space="preserve">Si (tra parentesi il numero delle sostanze e nelle note l'elenco delle sostanze); No; </t>
  </si>
  <si>
    <t>Se è avviata una campagna di monitoraggio della matrice biota il dato viene utilizzato e come ai fini della classificazione?</t>
  </si>
  <si>
    <r>
      <rPr>
        <sz val="11"/>
        <color theme="1"/>
        <rFont val="Calibri"/>
        <family val="2"/>
      </rPr>
      <t xml:space="preserve">Si; No; </t>
    </r>
    <r>
      <rPr>
        <sz val="11"/>
        <color theme="1"/>
        <rFont val="Calibri"/>
        <family val="2"/>
      </rPr>
      <t xml:space="preserve">Classificazione separata; </t>
    </r>
    <r>
      <rPr>
        <sz val="11"/>
        <color theme="1"/>
        <rFont val="Calibri"/>
        <family val="2"/>
      </rPr>
      <t>specificare come vengono comparati CI in cui sono/non sono presenti dati specifici</t>
    </r>
  </si>
  <si>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</si>
  <si>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</si>
  <si>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Se è avviata una campagna di monitoraggio della matrice biota il dato viene utilizzato per la classificazione mediante applicazione del criterio di raggruppamento?</t>
  </si>
  <si>
    <t>Si; No; (nelle note specificare come vengono classificati i C.I. mediante applicazione del criterio del raggruppamento)</t>
  </si>
  <si>
    <t>In caso di inapplicabilità degli elementi biologici come viene eseguita la classificazione? (es. non guadabili)</t>
  </si>
  <si>
    <t xml:space="preserve">CHIM = solo chimismo; ESP: chimismo e giudizio esperto; Altro (specificare nelle note) </t>
  </si>
  <si>
    <t>ll dato della fauna ittica, se disponibile, viene/verrà utilizzato e come ai fini della classificazione? (Specificare nelle note come vengono comparati C.I. in cui sono/non sono presenti i dati di NISECI)</t>
  </si>
  <si>
    <t>Si (normalmente);  No; CS = Classificazione separata</t>
  </si>
  <si>
    <t>Per la classificazione sessennale dello stato ambientale dei corpi idrici in monitoraggio operativo, con quale modalità vengono utilizzati i due trienni?</t>
  </si>
  <si>
    <t xml:space="preserve">La classificazione fornita per il PdG 2021 è comprensiva oppure vengono considerate in classificazione separata?
</t>
  </si>
  <si>
    <t>Si; No; CS (Classificazione separata)</t>
  </si>
  <si>
    <t xml:space="preserve">▪ le 12 nuove sostanze introdotte dal D.Lgs.172/15 </t>
  </si>
  <si>
    <t>▪ le sostanze per cui sono stati rivisti gli SQA;</t>
  </si>
  <si>
    <t xml:space="preserve">Ai fini della classificazione degli elementi specifici di tab. 1B del D.Lgs.172/2015, la classe di buono è attribuita per confronto con il LOQ strumentale o con LOQ pari al 30% del SQA?  </t>
  </si>
  <si>
    <t>Ci sono esperienze relative ad una prima valutazione dei valori di fondo per le acque superficiali?</t>
  </si>
  <si>
    <t>Si (tra parentesi sostanze); No</t>
  </si>
  <si>
    <t>Soggetti che effettuano il tracciamento/ l'aggiornamento dei C.I.</t>
  </si>
  <si>
    <t>Soggetti che effettuano la definizione/ l'aggiornamento della rete di monitoraggio</t>
  </si>
  <si>
    <t>Soggetti che effettuano il monitoraggio ambientale: campionamento chimico e analisi di campo</t>
  </si>
  <si>
    <t>Soggetti che effettuano le analisi di laboratorio</t>
  </si>
  <si>
    <t>Numero di persone dedicate al monitoraggio (FTE - anni-uomo equivalenti di persone dedicate a tempo pieno, considerando 218-220 giorni lavorativi/anno) per ciascuna categoria di acque</t>
  </si>
  <si>
    <t>Numero di persone dedicate al monitoraggio Biologico (FTE)</t>
  </si>
  <si>
    <t>L'individuazione dei C.I. è avvenuta su tutto il territorio regionale/provinciale ?</t>
  </si>
  <si>
    <t>Modalità utilizzate per l'individuazione dei C.I.</t>
  </si>
  <si>
    <t>Quale soglia dimensionale delle aste/bacini idrografici è stata utilizzata per definire i C.I. da sottoporre a tipizzazione?</t>
  </si>
  <si>
    <t>Numero di C.I. individuati secondo la DQA da considerare per il PdG 2021</t>
  </si>
  <si>
    <t>Lunghezza complessiva dei C.I. individuati secondo la DQA per il PdG 2021 (km)</t>
  </si>
  <si>
    <t>Sono state individuate le aree protette come definite dalla DQA?</t>
  </si>
  <si>
    <t>Nelle aree protette individuate è attivo un monitoraggio dedicato?</t>
  </si>
  <si>
    <t>Nel  territorio regionale/provinciale sono presenti altre reti che svolgono un monitoraggio qualitativo delle acque?</t>
  </si>
  <si>
    <t xml:space="preserve">1) E’ prevista una rete specifica per la Direttiva Nitrati non coincidente con la Rete ambientale ? </t>
  </si>
  <si>
    <t xml:space="preserve">2) Se no coincide integralmente con la rete di monitoraggio dei Corpi Idrici? </t>
  </si>
  <si>
    <t xml:space="preserve">3) E’ sottorete di essa, cioè considera esclusivamente una parte delle stazioni della Rete ambientale? </t>
  </si>
  <si>
    <r>
      <rPr>
        <b/>
        <sz val="11"/>
        <color theme="1"/>
        <rFont val="Calibri"/>
        <family val="2"/>
      </rPr>
      <t>4) E’</t>
    </r>
    <r>
      <rPr>
        <b/>
        <sz val="11"/>
        <color rgb="FFFF0000"/>
        <rFont val="Calibri"/>
        <family val="2"/>
      </rPr>
      <t xml:space="preserve"> in parte </t>
    </r>
    <r>
      <rPr>
        <b/>
        <sz val="11"/>
        <color theme="1"/>
        <rFont val="Calibri"/>
        <family val="2"/>
      </rPr>
      <t xml:space="preserve">differente cioè include anche altre stazioni? </t>
    </r>
  </si>
  <si>
    <t xml:space="preserve">Esistono altre reti specifiche per le zone vulnerabili? </t>
  </si>
  <si>
    <t>Esiste un protocollo integrativo per il monitoraggio delle aree protette attualmente  designate per salmonidi/ciprinidi?</t>
  </si>
  <si>
    <t>Soggetti che curano il Reporting WISE (per conto di/tutto o parziale ...)</t>
  </si>
  <si>
    <t>I dati di monitoraggio sono annualmente trasmessi con  Wise/SoE ?</t>
  </si>
  <si>
    <r>
      <rPr>
        <b/>
        <sz val="11"/>
        <color theme="1"/>
        <rFont val="Calibri"/>
        <family val="2"/>
      </rPr>
      <t>Nell'ultimo Reporting WISE (20</t>
    </r>
    <r>
      <rPr>
        <b/>
        <sz val="11"/>
        <color rgb="FFFF0000"/>
        <rFont val="Calibri"/>
        <family val="2"/>
      </rPr>
      <t>22</t>
    </r>
    <r>
      <rPr>
        <b/>
        <sz val="11"/>
        <color theme="1"/>
        <rFont val="Calibri"/>
        <family val="2"/>
      </rPr>
      <t xml:space="preserve"> post aggiornamento PdG) sono caricati i dati sulle caratteristiche dei C.I. (C), sulle pressioni (P), sugli impatti (I), sullo stato (S), sugli obiettivi di stato (O) e sulle esenzioni (E)?</t>
    </r>
  </si>
  <si>
    <t>Quali strumenti informatici / software vengono utilizzati per la gestione ed elaborazione dei dati? Come vengono restituiti gli esiti del monitoraggio?</t>
  </si>
  <si>
    <t>Soggetti che attualmente effettuano il monitoraggio ambientale: monitoraggio biologico. (Se per qualche EQB soggetto diverso specificare)</t>
  </si>
  <si>
    <t>Fitoplancton (FP)</t>
  </si>
  <si>
    <t>Altro monitoraggio (specificare)</t>
  </si>
  <si>
    <t>Soggetti che effettuano il monitoraggio quantitativo (portate sui fiumi, livelli sui laghi)</t>
  </si>
  <si>
    <t>Se esiste una rete dedicata al monitoraggio quantitativo, è sufficientemente rappresentativa  come posizionamento con quella qualitativa?</t>
  </si>
  <si>
    <t>Numero di  stazioni strumentate per il monitoraggio quantitativo (portate sui fiumi, livelli sui laghi)</t>
  </si>
  <si>
    <t>Numero di C.I. artificiali (CIA)</t>
  </si>
  <si>
    <t>Numero di C.I. fortemente modificati (CIFM)</t>
  </si>
  <si>
    <t>Come sono stati individuati i C.I. artificiali (CIA) e fortemente modificati (CIFM)?</t>
  </si>
  <si>
    <t xml:space="preserve">Se DM 156/13, è stato utilizzato solo per l'identificazione dei fortemente modificati (CIFM) o anche per gli artificiali (CIA)? </t>
  </si>
  <si>
    <t>Quali criteri sono stati utilizzati per l'identificazione dei CIA?</t>
  </si>
  <si>
    <t>Se DM 156/13, per i corpi idrici fortemente modificati (CIFM) è stata condotta solo l'identificazione preliminare (livello 1) o anche la designazione (livello 2)?</t>
  </si>
  <si>
    <t>Se DM 156/13, per i corpi idrici artificiali (CIA) è stata condotta solo l'identificazione preliminare (livello 1) o anche la designazione (livello 2)?</t>
  </si>
  <si>
    <t>I corpi idrici fortemente modificati (CIFM) sono stati identificati/designati tali indipendentemente dallo stato (buono, non buono)?</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</si>
  <si>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</si>
  <si>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I corpi idrici artificiali (CIA) sono stati identificati/designati tali indipendentemente dal fatto che lo stato non buono dipenda solo dalla loro artificialità (CIA) (fase 4 del punto B.4.1.3 dell'Allegato 1 del DM 156/2013), ma sia effetto anche di altre pressioni?</t>
  </si>
  <si>
    <t>Per i corpi idrici artificiali (CIA), oltre al campionamento chimico, è monitorato qualcuno degli EQB (se sì indicare tra parentesi la percentuale monitorata)?</t>
  </si>
  <si>
    <t>Percentuale di corpi idrici artificiali (CIA) in potenziale buono, tolti gli esclusivamente irrigui (che non dovrebbero essere considerati come corpi idrici WFD).</t>
  </si>
  <si>
    <t>E' stata applicata la metodologia di classificazione del potenziale ecologico di cui al DD n.341/STA del 2016?</t>
  </si>
  <si>
    <t>Se sì per quali EQB?</t>
  </si>
  <si>
    <t>Se Si, il risultato verrà utilizzato ai fini della classificazione?</t>
  </si>
  <si>
    <t>Per i corpi idrici fortemente modificati (CIFM) la classificazione ha usufruito anche del processo decisionale guidato sulle misure di mitigazione idromorfologica (PDG-MMI o metodo "Praga")?</t>
  </si>
  <si>
    <t>Per i corpi idrici artificiali (CIA) la classificazione ha usufruito anche del processo decisionale guidato sulle misure di mitigazione idromorfologica (PDG-MMI o metodo "Praga")?</t>
  </si>
  <si>
    <t>Le "misure di mitigazione" del PDG-MMI (o metodo "Praga") sono state considerate fra quelle del Piano di Gestione 2021?</t>
  </si>
  <si>
    <t xml:space="preserve">Se si effettua il Monitoraggio matrice Biota: 
1) Qual è il numero di individui (pesci) prelevati e l'età? 
</t>
  </si>
  <si>
    <t xml:space="preserve">2) Qual è Il peso massimo complessivo ammesso dai laboratori di analisi? 
</t>
  </si>
  <si>
    <t>3) Se il numero di individui prelevati è &gt; 1 quanti individui vengono processati per le analisi di laboratorio?</t>
  </si>
  <si>
    <t>4) Per la determinazione degli IPA che specie di crostacei o molluschi vengono prelevati?</t>
  </si>
  <si>
    <t>5)  Le analisi di campioni di biota (pesci) sono eseguite sul pesce intero o sul filetto?</t>
  </si>
  <si>
    <t>Se si effettua il Monitoraggio matrice Biota: 
si stanno utilizzando le specie indicate dalla linea guida ISPRA o si stanno utilizzando specie alternative?</t>
  </si>
  <si>
    <t>Se si effettua il Monitoraggio matrice Biota: 
quali sono stati i criteri di scelta delle stazioni?</t>
  </si>
  <si>
    <t xml:space="preserve">Se si effettua il Monitoraggio matrice Biota: 
1) E' prevista l’analisi di tendenza a lungo termine a norma dei commmi 8, 9 e 10 del D.lgs 172/15 per i DAA? 
</t>
  </si>
  <si>
    <t>2) Se si, per quali sostanze, tutte quelle previste dalla norma?</t>
  </si>
  <si>
    <t>Il campionamento del biota viene sempre effettuato in contemporanea al monitoraggio della fauna ittica o esiste una rete dedicata per il Biota?</t>
  </si>
  <si>
    <t>Le stazioni di campionamento del biota coincidono con le stazioni dove vengono monitorati gli EQB o le stazioni sono collocate in altri tratti all'interno dello stesso C.I.?</t>
  </si>
  <si>
    <t>Il campionamento del biota viene effettuato nei CI non guadabili?</t>
  </si>
  <si>
    <t>Qual è la frequenza di monitoraggio del biota? Annuale, triennale etc?</t>
  </si>
  <si>
    <t>Nel caso di monitoraggio replicato negli anni sul medesimo CI: 
1) la specie prelevata rimane invariata?</t>
  </si>
  <si>
    <t xml:space="preserve">2) Nel caso non sia prelevabile la stessa specie, che tipo di specie viene prelevata? Dello stesso Livello trofico (TL) e stessa taglia? </t>
  </si>
  <si>
    <t>La valutazione del superamento dell'SQAbiota (peso umido) viene effettuata confrontando i risultati con i limiti elencanti in tabella 1/A del D.Lgs. 172/2015 o con i limiti elencanti (peso secco, peso umido o frazione lipidica) in tabella 1.5 del MLG ISPRA 143/2016?</t>
  </si>
  <si>
    <t>Qual è il LOQ di riferimento che è stato individuato per le specie ittiche con livello trofico (TL) inferiore a 4 per le quali l’SQAbiota varia al variare dal livello trofico (TL) e del fattore di biomagnificazione (TMF)?</t>
  </si>
  <si>
    <t>Sono stati definiti, a partità di Livello Trofico (TL), LOQ specifici per ciascuna unità di misura (frazione lipidica, peso secco e peso umido)?</t>
  </si>
  <si>
    <t>Si è avviato un monitoraggio della matrice sedimenti (es non gudabili, assenza di specie target o di fauna ittica etc)?</t>
  </si>
  <si>
    <t>Se si, che metodologia di campionamento dei sedimenti è stata adottata?</t>
  </si>
  <si>
    <t xml:space="preserve">Quali metodi di soppressione degli animali sono utilizzati? </t>
  </si>
  <si>
    <t>Nel caso di utilizzo di anestestico come metodo di soppressione, si sono riscontrati problemi di interferenze con la determinazione dei parametri da ricercare? Se si, con quali anestetici e a quali concentrazioni?</t>
  </si>
  <si>
    <t>Nella determinazione del PFOS si sono riscontrati problemi di interferenze di un acido biliare (acido taurodesossicolico)?</t>
  </si>
  <si>
    <t>Se si, indicare quali eventuali azioni sono state intraprese per ridurre l'interferenza.</t>
  </si>
  <si>
    <t>Se si è avviata la campagna di monitoraggio della fauna ittica: come viene effettuato il calcolo dell'indice NISECI?</t>
  </si>
  <si>
    <t>Se si è avviata la campagna di monitoraggio della fauna ittica: 
sono previsti campionamenti nei CI fortemente modificati (CIFM) o artificiali (CIA)  anche se i dati ricavati non sono utilizzabili ai fini della classificazione per assenza dell'indice specifico?</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</si>
  <si>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</si>
  <si>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Valle d'Aosta</t>
  </si>
  <si>
    <t>A</t>
  </si>
  <si>
    <t>Sorveglianza+Operativo</t>
  </si>
  <si>
    <t>2 raggruppamenti con monitoraggio in sorvegianza e un gruppo con monitoraggio operativo</t>
  </si>
  <si>
    <t>TIPO, TIPOLOGIA FLUVIALE, CATEGORIA DI PRESSIONI</t>
  </si>
  <si>
    <t>2 raggruppamenti con c.i. privi di pressioni, naturali (GH1 e SS1) e 1 raggruppamento CIFM con solo pressioni morfologiche</t>
  </si>
  <si>
    <t>STESSO STATO (C.I. monitorato e C.I. raggruppati)</t>
  </si>
  <si>
    <t>Si è scelto di attribuire confidenza media al c.i. raggruppato, in quanto due raggruppamenti contengono c.i. privi di pressioni</t>
  </si>
  <si>
    <t>No</t>
  </si>
  <si>
    <t>A volte</t>
  </si>
  <si>
    <t>due raggruppamenti sì; un raggruppamento è cosituito da 3 c.i. per cui ne viene monitorato solo uno</t>
  </si>
  <si>
    <t>Estrazione del c.i. difforme dal raggruppamento</t>
  </si>
  <si>
    <t>Sì</t>
  </si>
  <si>
    <t>EQB</t>
  </si>
  <si>
    <t>2020-2025</t>
  </si>
  <si>
    <t>M</t>
  </si>
  <si>
    <t>Si</t>
  </si>
  <si>
    <t>Per ogni c.i. viene calcolato il rispetto degli SQA dei parametri inseriti nei rispettivi protocolli analitici</t>
  </si>
  <si>
    <t>2020-2025
(ci sono in più 2 siti presenti nella rete nucleo inseriti per la tipologa GH3 e GH4 che non possono essere definiti come siti di riferimento, ma solo come siti con minor pressioni possibili)</t>
  </si>
  <si>
    <t>130/146</t>
  </si>
  <si>
    <t>Non previste nelle idroecoregioni alpine</t>
  </si>
  <si>
    <t>122/144</t>
  </si>
  <si>
    <t>IQM - dato aggiornato ad agosto 2022</t>
  </si>
  <si>
    <r>
      <rPr>
        <sz val="11"/>
        <color theme="1"/>
        <rFont val="Calibri"/>
        <family val="2"/>
      </rPr>
      <t xml:space="preserve">Non avendo a disposizione il dato dello IARI, nel  caso di pressioni idrologiche significative viene abbassato cautelativamente il valore di IDRAIM da </t>
    </r>
    <r>
      <rPr>
        <i/>
        <sz val="11"/>
        <color theme="1"/>
        <rFont val="Calibri"/>
        <family val="2"/>
      </rPr>
      <t>elevato</t>
    </r>
    <r>
      <rPr>
        <sz val="11"/>
        <color theme="1"/>
        <rFont val="Calibri"/>
        <family val="2"/>
      </rPr>
      <t xml:space="preserve"> a </t>
    </r>
    <r>
      <rPr>
        <i/>
        <sz val="11"/>
        <color theme="1"/>
        <rFont val="Calibri"/>
        <family val="2"/>
      </rPr>
      <t>buono</t>
    </r>
    <r>
      <rPr>
        <sz val="11"/>
        <color theme="1"/>
        <rFont val="Calibri"/>
        <family val="2"/>
      </rPr>
      <t>(parere esperto).</t>
    </r>
  </si>
  <si>
    <t>-</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</si>
  <si>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</si>
  <si>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il dato si riferisce al protocollo analitico aggiornato a fine 2020 in base ai dati di vendita dei pesticidi relativi al triennio precedente</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</si>
  <si>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</si>
  <si>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</si>
  <si>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Biota non moniorato</t>
  </si>
  <si>
    <t>CHIM</t>
  </si>
  <si>
    <t>Secondo triennio (a partire dal III PdG, dati 2020-2025)</t>
  </si>
  <si>
    <t>2014-2019 - II PdG: Media dei trienni. 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</si>
  <si>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Delle 12 sostanze di nuova introduzione sono state ricercate fino al 2020: Mercurio, Dicofol, PFOS, Chinossifen, Cipermetrina e Diclorvos. (Riferimento alla classificazione e relativo protocollo analitico 2014-2019).
A partire dal 2021 le sostanze monitorate sono: Aclonifen, Mercurio e Chinossifen.</t>
  </si>
  <si>
    <t>Tra le sostanze PBT vengono ricercate: Mercurio e PFOS. (Riferimento alla classificazione e relativo protocollo analitico 2014-2019). Le PBT ricercate sono invariate nei protocolli 2020-2025.</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</si>
  <si>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</si>
  <si>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LOQ strumentale</t>
  </si>
  <si>
    <t>New</t>
  </si>
  <si>
    <t>D</t>
  </si>
  <si>
    <t>Superficie (10 kmq); Variabile AP</t>
  </si>
  <si>
    <t>PARZ</t>
  </si>
  <si>
    <t>R/A; AD</t>
  </si>
  <si>
    <t>P.Spec.; P.Gen.; Rep.</t>
  </si>
  <si>
    <t>Altro</t>
  </si>
  <si>
    <t>R</t>
  </si>
  <si>
    <t>Si CIFM</t>
  </si>
  <si>
    <t>D; MB</t>
  </si>
  <si>
    <t>NO</t>
  </si>
  <si>
    <t>Piemonte</t>
  </si>
  <si>
    <t>TIPO (NAT, CIA, CIFM); TIPOLOGIA FLUVIALE; CATEGORIA DI PRESSIONI</t>
  </si>
  <si>
    <t>Piuttosto articolata l'individuazione di gruppi di CI in base a categorie di pressioni omogene</t>
  </si>
  <si>
    <t xml:space="preserve"> STESSO STATO bassa confidenza (attribuita al C.I. raggruppato)</t>
  </si>
  <si>
    <t>Si ("Buono o superiore” - comprendente le classi Buono ed Elevato) o “Sufficiente o
inferiore” - comprendente tutte le classi inferiori al Buono)</t>
  </si>
  <si>
    <t>In realtà è stata attribuita la classe Buono, comprendente le classi Buono ed Elevato, e Sufficiente, comprendenti le classii inferiori al Buono</t>
  </si>
  <si>
    <t>Estrazione del C.I difforme dal raggruppamento</t>
  </si>
  <si>
    <t>SI</t>
  </si>
  <si>
    <t xml:space="preserve">Solo come classe di Stato Ecologico e Chimico. In nessun caso è sttao attribuito ad un CI raggruppato lo stato chimico Non Buono o lo Stato Ecologico inferiore al Buono determinato solo dal superamento SQA </t>
  </si>
  <si>
    <t>2014-2019</t>
  </si>
  <si>
    <t>2020-2025?</t>
  </si>
  <si>
    <t xml:space="preserve">Si </t>
  </si>
  <si>
    <t xml:space="preserve">Di fatto non avviene una comparazione, ma si assume che i profili analitici diversificati discendano dall'analisi dele pressioni e dai risultati pregressi del monitoraggio. </t>
  </si>
  <si>
    <t>includono la rete nucleo da DAA;  includono i CI della rete aggiuntiva 14-19</t>
  </si>
  <si>
    <t>includono i CI in rete nucleo refernce e DDA per l'anno di  sorveglianza; includono i CI della rete aggiuntiva 14-19</t>
  </si>
  <si>
    <t xml:space="preserve">R= 12
A=168
R/A=2
AD=3
</t>
  </si>
  <si>
    <t>aggiornato al 2020, dati inseriti nel PdGPo 2021</t>
  </si>
  <si>
    <t>Non prevista dalla norma nella matrice acqua.</t>
  </si>
  <si>
    <t>No (nel sessennio 2014-2019), Si dal 2022</t>
  </si>
  <si>
    <t>Effettuata sperimentazione campionamento e analisi nel 2014-2019. Dal 2022 attivato monitoraggio per le sostanze DDT, PCB, Hg, esaclorobenzene, diossine</t>
  </si>
  <si>
    <t>Classificazione separata</t>
  </si>
  <si>
    <t>Al momento si ipotizza di utilizzare il dato nelal classificazione separata, ma si deciderà a fine sessennio</t>
  </si>
  <si>
    <t>Il tema non è stato ancora affrontato</t>
  </si>
  <si>
    <t>A nessun corpo idrico raggruppato viene attribuito lo stato chimico non buono</t>
  </si>
  <si>
    <t>per il PdGPo 2021 è stato deciso  a scala Distrettuale di non utilizzare il NISECI. In ognicaso ogni CI è classificato in base agli EQ monitorati che dipendono da molteplici elementi</t>
  </si>
  <si>
    <t xml:space="preserve">Ultimo triennio ai fini della classificazione; valutazione complessiva dei dati sessennali ai fini  della valutazione del rischio e per la pianificazione del programma sessennale successivo </t>
  </si>
  <si>
    <t>CS</t>
  </si>
  <si>
    <t>LOQ pari al 30% del SQA</t>
  </si>
  <si>
    <t>LOQ pari al 30% del SQA nella maggior parte dei casi; per alcuni parametri LOQ strumentale</t>
  </si>
  <si>
    <t>Superficie (10);Lunghezza (5)</t>
  </si>
  <si>
    <t>Si (B)</t>
  </si>
  <si>
    <t>P.Spec.; P.Gen.</t>
  </si>
  <si>
    <t>A; Altro</t>
  </si>
  <si>
    <t>Si (le stazioni quantitative sono quasi sempre posizionate in coincidenza/in vicinanza con stazioni qualitative)</t>
  </si>
  <si>
    <t>D; Altro</t>
  </si>
  <si>
    <t>Q(2mc/sec concessa); AP; Altro</t>
  </si>
  <si>
    <t>Si (MF, MB)</t>
  </si>
  <si>
    <t>MB, MF</t>
  </si>
  <si>
    <t>1 Kg</t>
  </si>
  <si>
    <t>PI</t>
  </si>
  <si>
    <t>CB,POS</t>
  </si>
  <si>
    <t>Rete Dedicata</t>
  </si>
  <si>
    <t>TRI</t>
  </si>
  <si>
    <t>Tab 1/A  D 172/16</t>
  </si>
  <si>
    <t>A;T</t>
  </si>
  <si>
    <t xml:space="preserve">NO </t>
  </si>
  <si>
    <t>MATTM</t>
  </si>
  <si>
    <t>Lombardia</t>
  </si>
  <si>
    <t>TIPO (NAT, CIA, CIFM); TIPOLOGIA FLUVIALE; CATEGORIA DI PRESSIONI; AREE PROTETTE; AMBITO DI RAGGRUPPAMENTO; OBIETTIVI;</t>
  </si>
  <si>
    <t>Modifiche dei raggurppamenti a seguito di modifiche/aggiornamenti dell'analisi di rischio e in particolare delle pressioni significative; modifiche di alcune tipologie di CI e natura degli stessi</t>
  </si>
  <si>
    <t xml:space="preserve"> STESSO STATO bassa confidenza (attribuita al C.I. raggruppato);</t>
  </si>
  <si>
    <t>la classificazione viene estesa a livello di stato ecologico e chimico e non a livello di stato dei singoli EQ</t>
  </si>
  <si>
    <t>P CHI; M BIO</t>
  </si>
  <si>
    <t>P per chimico; M per biologico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</si>
  <si>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</si>
  <si>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Il numero di stazioni è relativo al periodo di monitoraggio 2014-2019</t>
  </si>
  <si>
    <t>Non è prevista dalla normativa e mancano i criteri metodologici per l'analisi nella matrice acqua (vedi acque sotterranee).</t>
  </si>
  <si>
    <t>No per il sessennio 2014-2019; si nel 2022 (8)</t>
  </si>
  <si>
    <t>Il laboratorio di ARPA Lombardia allo stato attuale non è in grado di effettuare le analisi sulla matrice biota. Dal 2022 i campioni vengono conferiti al laboratorio di ARPA Emilia Romagna in convenzione. Acido perfluorottansolfonico e suoi sali (PFOS), Mercurio (inorganico), DDT totale, Esaclorobenzene, Polibromodifernileteri (PBDE), Esaclorobutadiene,Fluorantene, Benzo(a)pirene, IPA</t>
  </si>
  <si>
    <t>Prima campagna avviata solo nel 2022. I dati verrranno utilizzati per la classificazione del sessennio 2020-2025. Secondo quanto riportato nella nota ISPRA prot. n. 65927 del 16/11/2018, punto 21 delle criticità relative allo stato chimico, ritenendo comunque opportuno che vengano fornite da ISPRA indicazioni più dettagliate riguardo le modalità di valutazione dei dati in caso di superamento degli SQA sulla colonna d’acqua ma non nel biota per le sostanze per le quali il D.Lgs. 172/2015 individua SQA su entrambe le matrici, anche ai fini di un confronto delle classificazioni ottenute con matrici diverse in diversi sessenni.</t>
  </si>
  <si>
    <r>
      <rPr>
        <sz val="11"/>
        <color theme="1"/>
        <rFont val="Calibri"/>
        <family val="2"/>
      </rPr>
      <t>Prima campagna avviata solo nel 2022; come già attuato per la matrice acqua, sulla base del documento predisposto da ADBPO "P</t>
    </r>
    <r>
      <rPr>
        <i/>
        <sz val="11"/>
        <color rgb="FF000000"/>
        <rFont val="Calibri"/>
        <family val="2"/>
      </rPr>
      <t>roposta per un maggior coordinamento dei criteri utilizzati per i raggruppamenti dei corpi idric</t>
    </r>
    <r>
      <rPr>
        <sz val="11"/>
        <color rgb="FF000000"/>
        <rFont val="Calibri"/>
        <family val="2"/>
      </rPr>
      <t xml:space="preserve">i",anche per la matrice biota (ove fattibile) vengono inseriti in rete, in un solo anno del sessennio, ai fini di una  verifica dello stato chimico, quei CI raggruppati che non raggiungono lo stato buono a causa dei parametri chimici riscontrati  nel CI monitorato </t>
    </r>
  </si>
  <si>
    <t>Si assegna la classe NC (non classificato)</t>
  </si>
  <si>
    <t>Per il PdGPo 2021 è stato deciso  a scala Distrettuale di non utilizzare il NISECI;è stato indicato in ogni caso il valore del NISECI</t>
  </si>
  <si>
    <t>Ultimo triennio</t>
  </si>
  <si>
    <t>Classificazione 14-19 con LOQ strumentale; nel sessennio 20-25 si seguiranno le indicazioni ISPRA (Nota metodologia del Distretto Alpi Orientali del dicembre 2017, integrata da indicazioni ISPRA)</t>
  </si>
  <si>
    <t>Superficie (10);Lunghezza (10);Variabile AP ( designate per l'estrazione  di acqua destinata a uso potabile; zone vulnerabili ai nitrati;Aree designate per la protezione degli habitat e delle specie: SIC, ZSC, ZPS e zone Ramsar; vita pesci); Altro (rilevanza,funzione,presenza in rete monitoraggio ex D.Lgs.152/99)</t>
  </si>
  <si>
    <t>R/A</t>
  </si>
  <si>
    <t>AP; I;altro</t>
  </si>
  <si>
    <t>IP</t>
  </si>
  <si>
    <r>
      <rPr>
        <sz val="11"/>
        <color rgb="FF000000"/>
        <rFont val="Calibri"/>
        <family val="2"/>
      </rPr>
      <t>Si</t>
    </r>
    <r>
      <rPr>
        <strike/>
        <sz val="11"/>
        <color rgb="FF000000"/>
        <rFont val="Calibri"/>
        <family val="2"/>
      </rPr>
      <t xml:space="preserve"> </t>
    </r>
  </si>
  <si>
    <t xml:space="preserve">n° 5-10; Età minima (1+); </t>
  </si>
  <si>
    <t>2 Kg</t>
  </si>
  <si>
    <t>Non prelevati al momento nei fiumi</t>
  </si>
  <si>
    <t>Specie ISPRA</t>
  </si>
  <si>
    <t xml:space="preserve"> POS; Altro</t>
  </si>
  <si>
    <t>ANN</t>
  </si>
  <si>
    <t>Entrambe</t>
  </si>
  <si>
    <t>T</t>
  </si>
  <si>
    <t>File ISPRA modificato</t>
  </si>
  <si>
    <t>P.A. Trento</t>
  </si>
  <si>
    <t>Raggruppamenti applicati prevalentemente su C.I in monitoraggio di sorveglianza</t>
  </si>
  <si>
    <t>TIPO (NAT, CIA, CIFM); TIPOLOGIA FLUVIALE; CATEGORIA DI PRESSIONI; OBIETTIVI;</t>
  </si>
  <si>
    <t>alcune tipologie annoverano pochi C.I. quindi risulta difficile applicare il raggruppamento, pertanto necessario riferirsi ad altre tipologie per associare il capo-gruppo per rispettare i criteri del raggruppamento</t>
  </si>
  <si>
    <t>STESSO STATO bassa confidenza (attribuita al C.I. raggruppato)</t>
  </si>
  <si>
    <t>Suddivisione dei C.I in più ragguppamenti sulla base delle pressioni e altro</t>
  </si>
  <si>
    <t>LIMeco, EQB, Parametro TAB 1/A, Parametro TAB 1/B</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</si>
  <si>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</si>
  <si>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Il numero di stazioni è relativo al periodo di monitoraggio 2020-2025</t>
  </si>
  <si>
    <t xml:space="preserve">10 delle 28 stazioni sono quelle che monitorano le variazioni a lungo termine di origine naturale </t>
  </si>
  <si>
    <t>riferite alle variazioni dovute ad una diffusa attività antropica</t>
  </si>
  <si>
    <t>157/158</t>
  </si>
  <si>
    <t>Riferiti al sessennio 2020-2025</t>
  </si>
  <si>
    <t>il monitoraggio delle macrofite viene effettuato in alcuni corpi idrici di fondovalle a carattere lentico, in quanto per la regione alpina è considerato facoltativo</t>
  </si>
  <si>
    <t>i rilievi dell'IQM sono stati effettuati direttamente da personale APPA. Non è stato effettuato il monitoraggio dell'LHMS per i laghi</t>
  </si>
  <si>
    <t>APPA ha eseguito una stima IARI (non conforme al metodo)</t>
  </si>
  <si>
    <t>Compresi pesticidi singoli</t>
  </si>
  <si>
    <t>A fine 2022</t>
  </si>
  <si>
    <t>Non ancora stabiliti</t>
  </si>
  <si>
    <t>Il laboratorio di APPA TN allo stato attuale non è in grado di effettuare le analisi sulla matrice biota, i campioni sono stati conferiti ad un laboratorio esterno</t>
  </si>
  <si>
    <t>Criteri non ancora adottati in quanto il caso non si è presentato.</t>
  </si>
  <si>
    <t>ESP</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</si>
  <si>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</si>
  <si>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Viene presa in considerazione la classificazione relativa al triennio più recente: quella precedente viene utilizzata per valutare un trend</t>
  </si>
  <si>
    <t>(Nota metodologia del Distretto Alpi Orientali del dicembre 2017, integrata da indicazioni ISPRA)</t>
  </si>
  <si>
    <t>Superficie (10 kmq);  Altro</t>
  </si>
  <si>
    <t>Si (VP, P, B, N, E)</t>
  </si>
  <si>
    <t>A/R</t>
  </si>
  <si>
    <t>Si per entrambi</t>
  </si>
  <si>
    <t>Si, MB(33%), D(66%), MF(0%), NISECI(0%)</t>
  </si>
  <si>
    <t>MB; MF</t>
  </si>
  <si>
    <t>cavedano, circa 3/4 esemplari (2+)</t>
  </si>
  <si>
    <t>ca. 1-3 kg</t>
  </si>
  <si>
    <t>TUTTI</t>
  </si>
  <si>
    <t>nessuna (nei siti di monitoraggio sono presenti crostacei e molluschi di piccolissime dimensioni)</t>
  </si>
  <si>
    <t>CB, POS</t>
  </si>
  <si>
    <t>ISPRA, Manuali e Linee Guida 159/2017</t>
  </si>
  <si>
    <t>sì CIFM</t>
  </si>
  <si>
    <t>P.A. Bolzano</t>
  </si>
  <si>
    <t>sorveglianza</t>
  </si>
  <si>
    <t>se un corpo idrico naturale raggiunge uno stato inferiore al buono viene inserito nella rete operativa e non viene più raggruppato, per il rispettivo gruppo viene scelto e monitorato un nuovo punto rappresentativo</t>
  </si>
  <si>
    <t>169 CI di 297 con monitoraggio diretto</t>
  </si>
  <si>
    <t>137 CI di 297 con monitoraggio diretto e monitoraggio diretto metalli</t>
  </si>
  <si>
    <t>TIPO, TIPOLOGIA FLUVIALE, CATEGORIA DI PRESSIONI, OBIETTIVI, AMBITO DI RAGGRUPPAMENTO, criteri di sensibilità secondo PTA</t>
  </si>
  <si>
    <t xml:space="preserve">per ci con più pressioni di tipologie molto diversi è stato difficle trovare un sistema di ragruppamento adeguato </t>
  </si>
  <si>
    <t xml:space="preserve">STESSO STATO bassa confidenza </t>
  </si>
  <si>
    <t>La confidenza è stata determinata per il Reporting WISE, non è stato definito nel PdG 2021</t>
  </si>
  <si>
    <t xml:space="preserve">non sono stati riscontrati risultati non uniformi importanti, cioè che risultano in una classe diversa. </t>
  </si>
  <si>
    <t>M; R</t>
  </si>
  <si>
    <t>rete sorveglianza M, rete nucleo R, rete di riferimento R (come indicato nel PdG 2021 alpi orientali)</t>
  </si>
  <si>
    <t>Il monitoraggio prevede l'analisi di tutti i parametri, campagne ridotte vengono effettuate nel monitoraggio operativo e fanno parte della classificazione</t>
  </si>
  <si>
    <t>siti di riferimento</t>
  </si>
  <si>
    <t>149 / 149</t>
  </si>
  <si>
    <t>in pochi stazioni viene fatto solo MB o solo D</t>
  </si>
  <si>
    <t>non richiesto per ci alpini</t>
  </si>
  <si>
    <t>A; fino 2016 il IQM è stato determinato per 111 CI</t>
  </si>
  <si>
    <t>R, fino 2016 il IARI è stato determinato per 27 CI</t>
  </si>
  <si>
    <t>La rete di monitoraggio per lo stato cimico comprende 34 stazioni, ed è stato scelto secondo l'analisi di pressione. Su ogni punto delle rete vengono analizzati 51 sostanze.</t>
  </si>
  <si>
    <t>170 (31 + 139 pesticidi singoli</t>
  </si>
  <si>
    <t>Attraverso l'analisi di pressione sono stato scelti 34 punti da monitorare. Su ogni sito vengono analizzati 31 sostanze della tab. 1B in più 139 sostanze di pesticidi singoli.</t>
  </si>
  <si>
    <t>SI / NO</t>
  </si>
  <si>
    <t>SI: In provincia di Bolzano sono istallati 9 punti della rete nucleo, che sono stazioni DAA e che sono idonee per effettuare una tendenza a lungo termine sulla matrice acqua. NO: Fino adesso una analisi non è stata fatta, inquanto mancano indicazioni sul metodo.</t>
  </si>
  <si>
    <t>SI (9 + 139 sostanze di pesticidi singoli)
DDT totali, Eptacloro + Eptacloro Epossido, Esabromociclododecano, Esaclorobenzene (HCB), Esaclorobutadiene, Mercurio (Hg), PFOS ( perfluoroottansolfonato) isomero lineare, Totale Diossine Furani e composti Diossina-simili WHO-2005-TE</t>
  </si>
  <si>
    <t>NISECI viene determinato su tutti i ci popolati da pesci al di sotto di 1500 m, non viene differenziato se il dato è presente o no</t>
  </si>
  <si>
    <t xml:space="preserve"> Per LIMeco viene fatto la media, per EQB il più recente, SQA valore medio peggiore vari anni</t>
  </si>
  <si>
    <t>Si (Nickel, Cadmio)</t>
  </si>
  <si>
    <t>Nel Piano di tutela delle acque sono stati analizzati i dati storici delle concentrazioni nei corpi idrici fluviali di alta quota, dove apporti diretti antropici possono essere esclusi e confrontato con le carte geologiche della zona. Al momento sono in corso studi specifici in collaborazione con l'università di Bolzano</t>
  </si>
  <si>
    <t>10 km²</t>
  </si>
  <si>
    <t>SI (N)</t>
  </si>
  <si>
    <t>si</t>
  </si>
  <si>
    <t>Si, MB(0%), D(0%), MF(0%), NISECI(100%)</t>
  </si>
  <si>
    <t>cavedano ca. 3 (2+); cottus gobio ca. 10 / (1+)</t>
  </si>
  <si>
    <t>nessuna</t>
  </si>
  <si>
    <t>cavedano; cottus gobio</t>
  </si>
  <si>
    <t>annuale</t>
  </si>
  <si>
    <t>Tab MLG 143/16</t>
  </si>
  <si>
    <t>LOQ TL &lt; 4  = è stato definito in LOQ specifico in relazione al TL e TMF</t>
  </si>
  <si>
    <t>/</t>
  </si>
  <si>
    <t>si (ci intermittenti)</t>
  </si>
  <si>
    <t>Veneto</t>
  </si>
  <si>
    <t>Olte al 29% dei corpi idrici il cui stato ecologico è stato ottenuto per raggruppamento, vi è il 4% ottenuto da giudizio esperto</t>
  </si>
  <si>
    <t>Olte al 31% dei corpi idrici il cui stato chimico è stato ottenuto per raggruppamento, vi è il 9% ottenuto da giudizio esperto</t>
  </si>
  <si>
    <t>TIPO + TIPOLOGIA FLUVIALE + CATEGORIA DI PRESSIONI + TIPOLOGIA ARTIFICIALI + STATO ELEVATO + ACQUA TERMALE + ACQUA DI TRANSIZIONE + EQB NON PERTINENTI</t>
  </si>
  <si>
    <t>Oltre ai criteri dettati dalla natura, tipizzazione, pressioni dei corpi idrici sono stati utilizzate come infomazioni: tipologia degli artificiali (ambito, scopo,..), la presenza o la potenzialità di uno stato elelvato, la presenza di acque termale o di transizione, eventuali casi particolari per i quali è opportuno evitare il raggruppamento, corpi idrici per i quali il monitoraggio degli EQB non è pertinente (es. canali cementati non assimilabili a naturali)</t>
  </si>
  <si>
    <t>STESSO STATO bassa confidenza</t>
  </si>
  <si>
    <t>Il raggruppamento viene fatto per singolo elemento di qualità. In alcuni casi può essere che parte chimica (LIMeco, Inquinanti Specifici, Stato Chimico) venga raggruppata con un corpo idrico e la parte degli EQB con un altro. Non sono estesi per raggruppamento gli stati chimici o gli inquinanti specifici inferiori al buono. Non vengono estesi per raggruppamento la fauna ittica, l'IQM e lo IARI</t>
  </si>
  <si>
    <t>All'interno dei gruppi in genere non vi sono situazioni palesamente difformi in termini di stato. Le poche situazioni presenti sono state gestite singolarmente e sono ricondubili a gruppi con corpi idrici in stato non buono e la concomitante presenza di corpi idrici in stato buono con pressioni significative determinate dall'analisi degli impatti. L'approccio  di togliere le pressioni derivanti dall'applicazione dei metodi proposti in presenza di uno stato buono non è stata accolta dai Distretti, determinando di fatto situazioni incongruenti</t>
  </si>
  <si>
    <t>Non vengono estesi per raggruppamento gli inquinanti specifici e lo stato chimico inferiori al buono, la fauna ittica, IQM e IARI</t>
  </si>
  <si>
    <t>LIMeco, EQB (escluso fauna ittica)</t>
  </si>
  <si>
    <t>Poiché non vengono estesi per raggruppamento gli inquinanti specifici e lo stato chimico inferiori al buono, la fauna ittica, IQM e IARI, vengono estesi gli elementi non conformi: LIMeco, diatomee, macrofite, macroinvertebrati</t>
  </si>
  <si>
    <t>Il numero di stazioni è relativo al periodo di monitoraggio 2014-2019. I siti di riferimento sono 14</t>
  </si>
  <si>
    <t>Riferiti al sessennio 2014-2019</t>
  </si>
  <si>
    <t>I campionamenti di fauna ittica vengono eseguiti in collaborazione con ARPA FVG</t>
  </si>
  <si>
    <t>Si (323) [A]</t>
  </si>
  <si>
    <r>
      <rPr>
        <sz val="11"/>
        <color theme="1"/>
        <rFont val="Calibri"/>
        <family val="2"/>
      </rPr>
      <t>Arpa (direttamente e mediante appalti di servizi)</t>
    </r>
    <r>
      <rPr>
        <sz val="11"/>
        <color rgb="FFFF0000"/>
        <rFont val="Calibri"/>
        <family val="2"/>
      </rPr>
      <t>. Non è stato condotto LHMS</t>
    </r>
  </si>
  <si>
    <t>A; 15 corpi idrici sono interregionali di non di competenza del Veneto. Il numero di corpi idrici con monitoraggio diretto dell'IQM effettuati da ARPAV è: 320. Questi numeri sono relativi al Piano di Gestione 2021</t>
  </si>
  <si>
    <t>Si (100) [A]</t>
  </si>
  <si>
    <r>
      <rPr>
        <sz val="11"/>
        <color theme="1"/>
        <rFont val="Calibri"/>
        <family val="2"/>
      </rPr>
      <t xml:space="preserve">A; </t>
    </r>
    <r>
      <rPr>
        <sz val="11"/>
        <color rgb="FFFF0000"/>
        <rFont val="Calibri"/>
        <family val="2"/>
      </rPr>
      <t>100</t>
    </r>
    <r>
      <rPr>
        <sz val="11"/>
        <color theme="1"/>
        <rFont val="Calibri"/>
        <family val="2"/>
      </rPr>
      <t xml:space="preserve"> corpi idrici sono stati valutati. </t>
    </r>
    <r>
      <rPr>
        <sz val="11"/>
        <color rgb="FFFF0000"/>
        <rFont val="Calibri"/>
        <family val="2"/>
      </rPr>
      <t xml:space="preserve">In merito ai 94 di competenza della Regione del Veneto 93 sono stati valutati </t>
    </r>
    <r>
      <rPr>
        <sz val="11"/>
        <color theme="1"/>
        <rFont val="Calibri"/>
        <family val="2"/>
      </rPr>
      <t>a giudizio esperto</t>
    </r>
  </si>
  <si>
    <t>85 (34+51 pesticidi singoli)</t>
  </si>
  <si>
    <t xml:space="preserve">Si dal 2018 </t>
  </si>
  <si>
    <t>DDs totali, PBDE, Eptacloro + Eptacloro Epossido, Esabromociclododecano, Esaclorobenzene (HCB), Esaclorobutadiene, Mercurio (Hg), PFOS (PerfluoroOctane Sulfonat) isomero lineare, Totale Diossine Furani e composti Diossina-simili WHO-2005-TE</t>
  </si>
  <si>
    <t>CI naturali: Superficie (10)
CI artificiali: Portata (3) o Superficie (50)</t>
  </si>
  <si>
    <t>SI (VP;P;ICB;N;Altro)</t>
  </si>
  <si>
    <t>S (50 kmq); Q (3 mc/s)</t>
  </si>
  <si>
    <t>D (DISTRETTO ALPI ORIENTALI)</t>
  </si>
  <si>
    <t>Si, D(2%), MF(2%), MB (5%)</t>
  </si>
  <si>
    <t xml:space="preserve"> da 1 a 12; 1+</t>
  </si>
  <si>
    <t>3 kg</t>
  </si>
  <si>
    <t>Specie ISPRA + Specie alternative</t>
  </si>
  <si>
    <t>Nessuno</t>
  </si>
  <si>
    <t>NO (manca il metodo)</t>
  </si>
  <si>
    <t>ALTRO</t>
  </si>
  <si>
    <t>solo nell'ambito di sperimentazione</t>
  </si>
  <si>
    <t>Si; No</t>
  </si>
  <si>
    <t>LOQ TL4</t>
  </si>
  <si>
    <t>Comunità di riferimento messa a punto per ciascun corpo idrico con esperti ittiologi operanti sul territorio regionale e concordata con la Regione. Ispra non ha  fornito il software per il calcolo</t>
  </si>
  <si>
    <t>Sono stati effettuati su 2 corpi idrici che solo successivamente sono stati identificati cone CIFM; dal 2019 non sono previsti</t>
  </si>
  <si>
    <t>Friuli V.G.</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</si>
  <si>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</si>
  <si>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nel sessennio utile alla classificazione del III PdG la programmazione è stata effettuata applicando il principio del raggruppamento ai soli C.I. a rischio privi di pressioni puntuali come previsto dalla normativa</t>
  </si>
  <si>
    <t>sono stati applicati tutti i criteri previsti dalla normativa</t>
  </si>
  <si>
    <t>dei 244 c.i. da sottoporre a monitoraggio operativo ben 147 sono risultati non raggruppabili. Le caratteristiche dei 97 rimanenti sono tali che i raggruppamenti risultano molto numerosi (70)</t>
  </si>
  <si>
    <t>---</t>
  </si>
  <si>
    <t>Nel II PdG non è stato applicato il principio dei raggruppamenti</t>
  </si>
  <si>
    <t>sono state specificate le classi di qualità dei singoli EQB indipendentemente se fossero inferiori o superiori al BUONO. Per quanto riguarda i parametri chimici sono stati indicati i parametri che hanno determinato una classificazione di stato chimico CATTIVO  o di STATO ECOLOGICO inferiore a BUONO</t>
  </si>
  <si>
    <t>2020 - 2025</t>
  </si>
  <si>
    <t xml:space="preserve"> P per il periodo 2010-2013 e per il monitoraggio operativo</t>
  </si>
  <si>
    <t>I pacchetti analitici applicati ai singoli c.i. sono stati stabiliti sulla base delle pressioni significative e ciò giustifica la diversa disponibilità di dati per la classificazione</t>
  </si>
  <si>
    <t>numero passibile di variazioni nel secondo triennio, in relazione a nuove misure eventualmente attuate dall'Autorità competente</t>
  </si>
  <si>
    <t>numero passibile di variazioni in quanto il monitoraggio di sorveglianza dei c.i. non a rischio sarà effettuato a partire dal prossimo anno</t>
  </si>
  <si>
    <t>tutte stazioni di riferimento</t>
  </si>
  <si>
    <t>139/147</t>
  </si>
  <si>
    <t>per rete in essere si considera quella relativa ai c.i. il cui monitoraggio non è stato sospeso</t>
  </si>
  <si>
    <t>numero comprensivo dei monitoraggi programmati per 51 c.i. in rete di sorveglianza, non ancora effettuati (passibile di variazioni)</t>
  </si>
  <si>
    <t>Si (344 ma la valutazione dell'IQM è stata limitata a quelle richiamate nella tabella 1 del DM 156/2013) [R]</t>
  </si>
  <si>
    <t>344 ma la valutazione dell'IQM è stata limitata a quelle richiamate nella tabella 1 del DM 156/2013</t>
  </si>
  <si>
    <t>a scala di corpo idrico e ai fini dell'analisi delle pressioni sono state eseguite valutazioni del rapporto tra prelievi e portata media del corpo idrico</t>
  </si>
  <si>
    <t>tutti i corpi idrici con la modalità indicata alla domanda n.45</t>
  </si>
  <si>
    <t>Antracene,Benzo (a) Pirene,Benzo (b+j) Fluorantene,Benzo (ghi) Perilene,Benzo (k) Fluorantene,Fluorantene,Indeno (1,2,3-c,d) Pirene,Naftalene,Cadmio,Mercurio,Nichel,Piombo,Aclonifen,Alachlor,Atrazina,Bifenox,Chlorfenvinphos,Chlorpiriphos,Cybutryne,Cypermetrina I, II, III, IV,DDT pp,Dichlorvos,Dicofol,Diuron,Ftalato di bis (2-etilesile),Isoproturon,Simazina,Terbutrina,Trifluralin,Acido Perfluoroottansolfonico (PFOS),1,2-Dicloroetano,Benzene,Diclorometano,Esaclorobenzene,Esaclorobutadiene,Pentaclorobenzene,Tetracloroetilene (PCE),Tetraclorometano (Tetracloruro di carbonio),Triclorobenzene,Tricloroetilene,Triclorometano (Cloroformio),</t>
  </si>
  <si>
    <t>Si(50)</t>
  </si>
  <si>
    <t>Difeniletere bromato
(∑cong. 28,47,99, 100,153,154); DDT totale 
(DDT,2,4' + DDT,4,4' + DDE,4,4' + DDD,4,4');  Esaclorobenzene (HCB); Esaclorobutadiene (HCBD); Mercurio e composti; Dicofol; Acido perfluorottansolfonico e suoi sali (PFOS); Diossine e composti diossina-simili; Esabromociclodecano (HBCDD); Eptacloro ed eptacloro epossido; PCB</t>
  </si>
  <si>
    <t>E' stato deciso a livello distrettuale (Alpi Orientali) di non utilizzare i risultati delle analisi del biota per la classificazione</t>
  </si>
  <si>
    <t>E' stato deciso a livello distrettuale (Alpi Orientali) di non utilizzare i risultati delle analisi del biota per la classificazione del II PdG</t>
  </si>
  <si>
    <t>i c.i. iper i quali non sono disponibili  dati di Fauna ittica sono  classificati con gli EQ monitorati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</si>
  <si>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</si>
  <si>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A livello distrettuale è stato concordato di classificare i c.i. senza tener conto dei risultati dell'analisi delle 12 nuove sostanze. Al Distretto è stata fornita però anche la classificazione che sarebbe risultata tenendo conto anche di queste.</t>
  </si>
  <si>
    <t>A livello distrettuale è stato concordato di utilizzare il LOQ normativo (ovvero sia il 30% dello SQA) al fine di non penalizzare regioni in cui le capacità analitiche più performanti avrebbero comportato un minor numero di classificazioni elevate</t>
  </si>
  <si>
    <t>Superficie (10kmq); Altro (vedi note)</t>
  </si>
  <si>
    <t>Si (VP; P; B; N)</t>
  </si>
  <si>
    <t>P.Spec; P.Ggen</t>
  </si>
  <si>
    <t>altro</t>
  </si>
  <si>
    <t>Si per entrambi ?</t>
  </si>
  <si>
    <t>Si, D(33%), MF(33%), MB(33%), NISECI(33%)</t>
  </si>
  <si>
    <t>D; MB; MF</t>
  </si>
  <si>
    <t>2/3, 2+</t>
  </si>
  <si>
    <t>(RETE)</t>
  </si>
  <si>
    <t>16 (Tutte le sostanze ma Fluorantene e IPA non sul biota indicato nella norma -crostacei e molluschi non sono stati campionati-)</t>
  </si>
  <si>
    <t>per il II PdG, secondo le indicazioni ricevute da Autorità Distrettuale, non sono stati valutati i risultati delle analisi del biota per la classificazione</t>
  </si>
  <si>
    <t>Liguria</t>
  </si>
  <si>
    <t>per SC CATEGORIA DI PRESSIONI; per SE continuità morfologico-funzionale</t>
  </si>
  <si>
    <t>stesse pressioni</t>
  </si>
  <si>
    <t>sì</t>
  </si>
  <si>
    <t>EQB: macrobentos, macrofite, diatomee.
Indice IQM, LIMeco.
Parametri tab 1/A e 1/B d.lgs.172/15</t>
  </si>
  <si>
    <t xml:space="preserve">2014-2019 </t>
  </si>
  <si>
    <t>Il Piano di Tutela delle Acque (aggiornato ogni sessennio contestualmente ai Piani di Gestione Distrettuali) specifica negli elaborati relativi alla Classificazione delle acque superficiali e sotterranee le modalità di classificazione.</t>
  </si>
  <si>
    <t>Nel PTA in fase di adozione (2022-2027) sono state individuate 5 stazioni</t>
  </si>
  <si>
    <t>172/172</t>
  </si>
  <si>
    <t xml:space="preserve">A
</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</si>
  <si>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</si>
  <si>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Per valutare gli LQ conformi sono stati utilizzati i dati inviati ad ISPRA a dicembre 2020 durante la ricognizione fatta nell'ambito del gruppo della Watch List. Considerando la percentuale di sostanze ricercate con LQ≤30% SQA</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</si>
  <si>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</si>
  <si>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No, è in fase di elaborazione</t>
  </si>
  <si>
    <t>Dal 2019
(n. 10)</t>
  </si>
  <si>
    <t>Attività sperimentale, dato non utilizzato ai fini della classificazione</t>
  </si>
  <si>
    <t>dato biota non utilizzato ai fini della classificazione</t>
  </si>
  <si>
    <t>Elementi biologici sempre applicabili, CI guadabili</t>
  </si>
  <si>
    <t>da concordare con le altre Regioni dei distretti</t>
  </si>
  <si>
    <t>Generalmente il più recente, verificandone il trend rispetto al triennio precedente. I dettagli specifici sulle modalità operative utilizzate sono definite nel PTA 2022-2027 in fase di aggiornamento</t>
  </si>
  <si>
    <t>cs</t>
  </si>
  <si>
    <t>Sono state seguite le indicazioni della Autorità di Distretto (del Po e dell'Appennino Settentrionale) alle quali Regione Liguria ha deciso di attenersi.</t>
  </si>
  <si>
    <t>no</t>
  </si>
  <si>
    <t>25 (Kmq)</t>
  </si>
  <si>
    <t>Si (P; E)</t>
  </si>
  <si>
    <t>da 5 a 10; 1+</t>
  </si>
  <si>
    <t>Tutti</t>
  </si>
  <si>
    <t>Pesce intero</t>
  </si>
  <si>
    <t>Attività sperimentale su alcuni punti della rete dove insistono pressioni diverse e dove la comunità ittica include le specie indicate dalle Linee guida ISPRA</t>
  </si>
  <si>
    <t>sempre effettuato in contemporanea al monitoraggio della fauna ittica</t>
  </si>
  <si>
    <t>Le stazioni di campionamento del biota coincidono con le stazioni dove vengono monitorati gli EQB</t>
  </si>
  <si>
    <t>attività sperimentale condotte su pochi punti della rete ancora in fase di definizione</t>
  </si>
  <si>
    <t>monitoraggio non ancora replicato negli anni</t>
  </si>
  <si>
    <t>per ora utilizzata sempre la stessa specie</t>
  </si>
  <si>
    <t>è stato utilizzato sempre l'SQA biota D.Lgs.172/15 (µg/Kg peso umido)</t>
  </si>
  <si>
    <t>modalità operative definite internamente</t>
  </si>
  <si>
    <t>Emilia-Romagna</t>
  </si>
  <si>
    <t>Arpa soggetto attuatore, condivisione criteri ed esiti R (soggetto titolare rete)</t>
  </si>
  <si>
    <t>TIPO (NAT, CIA, CIFM); TIPOLOGIA FLUVIALE; CATEGORIA DI PRESSIONI; AMBITO DI RAGGRUPPAMENTO</t>
  </si>
  <si>
    <t>CATEGORIA DI PRESSIONI: non effettuato distinguendo le singole pressioni in quanto sarebbero necessarie troppe stazioni; AMBITO DI RAGGRUPPAMENTO: per bacino affluente del Po o dell'Adriatico per i naturali, per ambiti più vasti per i CIA e a volte anche per i CIFM</t>
  </si>
  <si>
    <t>Bassa confidenza attribuita in relazione al fatto che non è effettuato un monitoraggio diretto e anche per la potenziale necessità di individuare maggiori informazioni di tipo morfologico e maggiore dettaglio sulle pressioni, che renderebbo la rete di monitoraggio troppo complessa</t>
  </si>
  <si>
    <t>No; Nel nuovo monitoraggio 2020-'25: A volte</t>
  </si>
  <si>
    <t>Per alcuni raggruppamenti i C.I. monitorati nei 2 trienni del sessennio si alternano</t>
  </si>
  <si>
    <r>
      <t xml:space="preserve">Nel nuovo monitoraggio 2020-'25: Suddivisione dei C.I in  ragguppamenti </t>
    </r>
    <r>
      <rPr>
        <sz val="11"/>
        <color rgb="FF9900FF"/>
        <rFont val="Calibri"/>
        <family val="2"/>
      </rPr>
      <t xml:space="preserve">differenti </t>
    </r>
    <r>
      <rPr>
        <sz val="11"/>
        <color rgb="FFFF0000"/>
        <rFont val="Calibri"/>
        <family val="2"/>
      </rPr>
      <t xml:space="preserve">sulla base delle pressioni e altro </t>
    </r>
  </si>
  <si>
    <t>SI; Altro (vedi nota)</t>
  </si>
  <si>
    <t>Altro: a volte modificata sulla base del giudizio esperto legato all'analisi delle pressioni, della morfologia, dei risultati sulle stazioni a monte/a valle, etc.</t>
  </si>
  <si>
    <t>Altro (specificato nelle note)</t>
  </si>
  <si>
    <t>Altro: Si per LIMeco, EQB e chimico; No per elementi chimici a supporto, come indicato da AdB Po.</t>
  </si>
  <si>
    <t>LIMeco, EQB, Parametro TAB 1/A</t>
  </si>
  <si>
    <t>Da accordi in AdB Po</t>
  </si>
  <si>
    <t>R + Trend</t>
  </si>
  <si>
    <t>Si utilizza il più recente; in caso di incongruenza tra i due risultati, si attribuisce il giudizio in base alle verifica del trend e della media complessiva dell'elemento critico</t>
  </si>
  <si>
    <t>Il dato entra nella classificazione (es. glifosate), ad eccezione delle 12 nuove sostanze per cui viene eseguita classificazione separata (es.PFOS)</t>
  </si>
  <si>
    <t>67 + 37 DAA</t>
  </si>
  <si>
    <t>per le reference 5 solo quelle ratificatwe (MATTM/ISPRA), 3 sono in osservazione aggiornamento 2018</t>
  </si>
  <si>
    <t>Il numero si riferisce al Sessennio 2020-2025</t>
  </si>
  <si>
    <r>
      <rPr>
        <sz val="11"/>
        <color theme="1"/>
        <rFont val="Calibri"/>
        <family val="2"/>
      </rPr>
      <t xml:space="preserve">Si </t>
    </r>
    <r>
      <rPr>
        <sz val="11"/>
        <color rgb="FFFF0000"/>
        <rFont val="Calibri"/>
        <family val="2"/>
      </rPr>
      <t>(174)</t>
    </r>
  </si>
  <si>
    <r>
      <rPr>
        <sz val="11"/>
        <color theme="1"/>
        <rFont val="Calibri"/>
        <family val="2"/>
      </rPr>
      <t xml:space="preserve">A; Il dato numerico si riferisce al </t>
    </r>
    <r>
      <rPr>
        <sz val="11"/>
        <color rgb="FFFF0000"/>
        <rFont val="Calibri"/>
        <family val="2"/>
      </rPr>
      <t>2020 ed è stato valutato utilizzando dati di modellistica idrologica che arrivano al 2017</t>
    </r>
    <r>
      <rPr>
        <sz val="11"/>
        <color theme="1"/>
        <rFont val="Calibri"/>
        <family val="2"/>
      </rPr>
      <t>.</t>
    </r>
  </si>
  <si>
    <t>No, in quanto al momento non è richiesta nel Reporting WISE e nei caricamenti annuali su SINTAI</t>
  </si>
  <si>
    <t>Si (10)</t>
  </si>
  <si>
    <t>DDT TOTALE, Esaclorobenzene, Dicofol, Esaclorobutadiene, Mercurio, Difenileteri bromurati, PFOS, Diossine e composti diossina-simili (PCDD, PCDF e PCB), Flurantene, Benzo(a)pirene</t>
  </si>
  <si>
    <t>BIOTA</t>
  </si>
  <si>
    <t>nel caso in cui il superamento dell'SQA avvenga per il Biota</t>
  </si>
  <si>
    <t>Nei CI in cui non viene monitorato perchè non applicabile (FM e/o Temporanei) si classifica con gli altri indicatori sia in sorvegliana che in operativo.</t>
  </si>
  <si>
    <t xml:space="preserve">Il più recente, verificandone la coerenza,  il trend ed il livello di confidenza rispetto al triennio precedente </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</si>
  <si>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</si>
  <si>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r>
      <rPr>
        <sz val="11"/>
        <color rgb="FFFF0000"/>
        <rFont val="Calibri"/>
        <family val="2"/>
      </rPr>
      <t xml:space="preserve">Solo una Parte delle 12 nuove sostanze risultano al momento monitorate </t>
    </r>
    <r>
      <rPr>
        <sz val="11"/>
        <color rgb="FF9900FF"/>
        <rFont val="Calibri"/>
        <family val="2"/>
      </rPr>
      <t>e classificate separatamente</t>
    </r>
  </si>
  <si>
    <t>CI naturali e CIFM: Superficie (&gt; 20 kmq); Portata (&gt; 0.4 mc/s in Emilia, &gt;0.3 mc/s in Romagna);  CIA: Superficie (&gt; 80 kmq); Portata (&gt; 0.4 mc/s in Emilia, &gt;0.3 mc/s in Romagna); Altro (superfici minori mantenute in caso di sovrapposizione rilevante ad AP).</t>
  </si>
  <si>
    <t>SI (P; N)</t>
  </si>
  <si>
    <t>No; Altro (vedi nota)</t>
  </si>
  <si>
    <t>S (&gt; 80 kmq); Q (&gt; 0.4 mc/s in Emilia e &gt; 0.3 mc/s in Romagna); AP (sovrapposizione signific. RN 2000)</t>
  </si>
  <si>
    <t>IP (esclusa fase 4)</t>
  </si>
  <si>
    <r>
      <rPr>
        <sz val="11"/>
        <color rgb="FFFF0000"/>
        <rFont val="Calibri"/>
        <family val="2"/>
      </rPr>
      <t>Si, D (9</t>
    </r>
    <r>
      <rPr>
        <b/>
        <sz val="11"/>
        <color rgb="FFFF0000"/>
        <rFont val="Calibri"/>
        <family val="2"/>
      </rPr>
      <t xml:space="preserve"> </t>
    </r>
    <r>
      <rPr>
        <sz val="11"/>
        <color rgb="FFFF0000"/>
        <rFont val="Calibri"/>
        <family val="2"/>
      </rPr>
      <t>%) dal 2020</t>
    </r>
  </si>
  <si>
    <t>0 %</t>
  </si>
  <si>
    <t xml:space="preserve"> da 5 a 10; 1+</t>
  </si>
  <si>
    <t>2 kg</t>
  </si>
  <si>
    <t>Crostacei</t>
  </si>
  <si>
    <t>Specie ISPRA/Specie Alternative</t>
  </si>
  <si>
    <t>CB e POS</t>
  </si>
  <si>
    <r>
      <rPr>
        <sz val="11"/>
        <color theme="1"/>
        <rFont val="Calibri"/>
        <family val="2"/>
      </rPr>
      <t xml:space="preserve">ALTRO </t>
    </r>
    <r>
      <rPr>
        <sz val="11"/>
        <color rgb="FFFF0000"/>
        <rFont val="Calibri"/>
        <family val="2"/>
      </rPr>
      <t>(13)</t>
    </r>
  </si>
  <si>
    <t>Altro tratto</t>
  </si>
  <si>
    <t>SI'</t>
  </si>
  <si>
    <t>Si sta valutando una metodica di preparativa  e purificazione diversa (metodo EPA 1633), oltre alla modifica di alcuni parametri cromatografici (nuova colonna, modifica gradiente)</t>
  </si>
  <si>
    <t>Toscana</t>
  </si>
  <si>
    <t>Similitudine di tipo+pressioni</t>
  </si>
  <si>
    <t>stesso stato (qualità derivata ossia confidenza più bassa)</t>
  </si>
  <si>
    <t>Wise 2 è implicito perché viene data la qualità per ogni bioindicatore</t>
  </si>
  <si>
    <t>2019-2021</t>
  </si>
  <si>
    <t>piani gestione si basano sulla classificazione dei trienni</t>
  </si>
  <si>
    <t>ogni stazione ha uno specifico profilo analitico che deriva dall’analisi delle pressioni che non prevede la ricerca di tutti i parametri , ma tutti quelli ricercati contribuiscono alla classificazione</t>
  </si>
  <si>
    <t>riferite alle variazioni da lungo termine di origine naturale</t>
  </si>
  <si>
    <t>dal 2013 (DGRT 847/13) ad oggi  su 24 punti non è possibile il campionamento biologico   (222-24)</t>
  </si>
  <si>
    <t>25+20</t>
  </si>
  <si>
    <t>in via sperimentale  co Unifi (i5 stazioni nel 2020  e 20 si stanno campionando nel 2022)2202 len osroc punti in sorveglianza2</t>
  </si>
  <si>
    <t xml:space="preserve"> metalli, pesticidi raggruppati contano  1 parametro ciascuno</t>
  </si>
  <si>
    <t>numero determinazioni di sostanze di tab 1A risultato&lt;LOQ   sul totale determinazioni (periodo 2019-2021)</t>
  </si>
  <si>
    <t>metalli, pesticidi,PFAS raggruppati ntano  1 parametro ciascuno</t>
  </si>
  <si>
    <t>numero determinazioni di sostanze di tab 1B su totale determinazioni risultato&lt;LOQ   (periodo 2019-2021)</t>
  </si>
  <si>
    <t>solo per nitrati</t>
  </si>
  <si>
    <t>DDT TOTALE,PFOS,DICOFOL,DIFENILETERE BROMURATI TOTALI,EPTACLORO EPOSSIDO,ESACLOROBENZENE (HCB),ESACLOROBUTADIENE,MERCURIO,SOMMATORIA T.E. PCDD, PCDF E PCB DL
(9)</t>
  </si>
  <si>
    <t>nei report sono riportati i singoli indici per singoli punti, oltre al dato complessivo</t>
  </si>
  <si>
    <t>ACQUA</t>
  </si>
  <si>
    <t>essendo un dato ancora sperimentale viene scelta la classificazione sulla sola colonna d’acqua, mantenendo però trasparente il dato sul biota</t>
  </si>
  <si>
    <t>(LimEco +Tab1B)</t>
  </si>
  <si>
    <t>Media del dato dei due trienni</t>
  </si>
  <si>
    <t>questa domanda è riportata nella parte generale alla domanda 14</t>
  </si>
  <si>
    <t>PdG è basato sul triennio</t>
  </si>
  <si>
    <t>nella classificazione che ARPAT propone a RT annualmente sono considerate  le sostanze del D.Lgs 172/15, che progressivamente vengono  implementate</t>
  </si>
  <si>
    <t>vedi risposta 45</t>
  </si>
  <si>
    <t>vedi sopra</t>
  </si>
  <si>
    <t>tutti i parametri analizzati del D.Lgs 172/15 sono considerati nella classificazione</t>
  </si>
  <si>
    <t>una prima valutazione fatta diversi anni fa, significativià relativa</t>
  </si>
  <si>
    <t>ricompreso nella riga 6</t>
  </si>
  <si>
    <t>10 kmq</t>
  </si>
  <si>
    <t>non effettuato</t>
  </si>
  <si>
    <t>non noto</t>
  </si>
  <si>
    <t>1 massimo 2 individui per raggiungere il peso di 250gr</t>
  </si>
  <si>
    <t>250 gr</t>
  </si>
  <si>
    <t>tutti</t>
  </si>
  <si>
    <t>non eseguito, prelevati solo pesci</t>
  </si>
  <si>
    <t>specie ISPRA</t>
  </si>
  <si>
    <t>su tutta la rete, in modo progressivo,</t>
  </si>
  <si>
    <t>fino ad oggi non eseguita</t>
  </si>
  <si>
    <t>tab MLG</t>
  </si>
  <si>
    <t>comunità di riferimento messa a punta dalla dr.ssa Nocità ittiologa di unifi e comunicata ufficialmente alla Regione e a Ispra. Ispra non ha  fornito il software per i calcolo</t>
  </si>
  <si>
    <t>Umbria</t>
  </si>
  <si>
    <t>TIPO (NAT, CIA, CIFM); TIPOLOGIA FLUVIALE; CATEGORIA DI PRESSIONI; AREE PROTETTE; AMBITO DI RAGGRUPPAMENTO</t>
  </si>
  <si>
    <t>Ove disponibili sono stati utilizzati anche i risultati dei monitoraggi pregressi. 
Le principali criticità riscontrate nella definizione dei gruppi di monitoraggio riguardano la mancanza di una conoscenza diretta delle caratteristiche quali-quantitative dei corpi idrici minori mai monitorati in precedenza. Con l'ampliamento della rete di monitoraggio e del quadro conoscitivo, nel corso degli anni, i gruppi di monitoraggio sono stati oggetto di ripetute revisioni e modifiche.</t>
  </si>
  <si>
    <t>Il problema non sussiste poiché si tratta di rari casi in cui il gruppo di monitoraggio è costituito da due soli corpi idrici entrambi monitorati.</t>
  </si>
  <si>
    <t xml:space="preserve">La classificazione proposta alla Regione prevede l'estensione della classificazione limitatamente allo stato ecologico e chimico complessivi, non ai singoli elementi di qualità. Tuttavia, in fase di compilazione del Reporting WISE, sono stati applicati i criteri di compilazione previsti dalle relative Linee Guida ed è stata estesa la classificazione anche dei diversi indici/EQ.  </t>
  </si>
  <si>
    <t>Vedi nota precedente</t>
  </si>
  <si>
    <t>2015-2020</t>
  </si>
  <si>
    <t>2021-2026?</t>
  </si>
  <si>
    <t>Il monitoraggio di sorveglianza viene replicato nel sessennio solo per i siti di riferimento</t>
  </si>
  <si>
    <t>Si (normalmente)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</si>
  <si>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frequenza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</si>
  <si>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</si>
  <si>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Vedi nota domanda n. 41</t>
  </si>
  <si>
    <t>66/70</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</si>
  <si>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</si>
  <si>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50 sostanze vengono determinate internamente, una (PFOS) in collaborazione con ARPAV e altre 4 in collaborazione con ARPA Friuli (Difenileteri bromurati, Ftalati, Tributilstagno e HBCDD). Ciascuna sostanza viene determinata in tutte le stazioni che hanno presentato un rischio di immissione in base all'analisi delle pressioni.</t>
  </si>
  <si>
    <t>Il valore fornito è congruente con l'ultima ricognizione effettuata da ISPRA e disponibile alla pagina https://www.isprambiente.gov.it/it/attivita/acqua/attuazione-art-16-della-legge-20-novembre-2017-n-167</t>
  </si>
  <si>
    <t>93 sostanze di tab. 1B (inclusi pesticidi singoli) sono determinate internamente, 5 sostanze (PFAS) sono determinate in collaborazione con ARPAV ed una (trifenilstagno) in collaborazione con ARPA Friuli. Ciascuna sostanza viene determinata in tutte le stazioni che hanno presentato un rischio di immissione in base all'analisi delle pressioni.</t>
  </si>
  <si>
    <t>il valore fornito è congruente con l'ultima ricognizione effettuata da ISPRA e disponibile alla pagina https://www.isprambiente.gov.it/it/attivita/acqua/attuazione-art-16-della-legge-20-novembre-2017-n-167</t>
  </si>
  <si>
    <t>Il monitoraggio del biota è stato effettuato solo limitatamente al parametro mercurio nell'ambito di progetti specifici, ma i risultati di tali valutazioni non sono confluiti nella valutazione dello stato chimico. La Regione umbria intende avviare questo monitoraggio dal 2023 con la collaborazione dell'Università di Perugia</t>
  </si>
  <si>
    <t>Il NISECI, ove disponibile e valutabile, entra nella classificazione con lo stesso peso degli altri indicatori biologici.</t>
  </si>
  <si>
    <t>Il più recente, verificandone il trend rispetto al triennio precedente.</t>
  </si>
  <si>
    <t>Tutte le sostanze monitorate sono incluse nella valutazione dello stato chimico.</t>
  </si>
  <si>
    <t>Vedi nota domanda n. 65</t>
  </si>
  <si>
    <t>Superficie (15 kmq)</t>
  </si>
  <si>
    <t>Si (VP)</t>
  </si>
  <si>
    <t>S (15 kmq)</t>
  </si>
  <si>
    <t>Si, (MF 20%)</t>
  </si>
  <si>
    <t>Vedi nota</t>
  </si>
  <si>
    <t>Marche</t>
  </si>
  <si>
    <t>TIPO (NAT, CIA, CIFM); TIPOLOGIA FLUVIALE; BACINO; CATEGORIA DI PRESSIONI</t>
  </si>
  <si>
    <t>In generale l'accorpamento è stato fatto tra corpi idrici ricadenti nello stesso bacino aventi la stessa natura, lo stesso tipo e le stesse pressioni; questo però non è stato sempre praticabile: ad es. in uno stesso bacino non sempre c'è la possibilità di accorpare per tutti i tipi, in particolare per i corpi idrici temporanei, in questi casi per limitare il numero di ci da monitorare direttamente gli accorpamenti sono stati fatti anche tra bacini diversi e mettendo insieme tipi diversi (quest'ultimo caso solo per le tipologie di ci temporanei). Anche con il criterio delle pressioni non sempre è stato possibile accorpare ci con le stesse identiche pressioni significative, si è cercato di considerare "categorie di pressioni" in comune.</t>
  </si>
  <si>
    <t>Si in circa la metà dei raggruppamenti, negli altri casi è stato monitorato un solo c.i. perché il gruppo era piccolo (formato da 2-5 c.i.)</t>
  </si>
  <si>
    <t>A seconda dei casi: Estrazione del C.I difforme dal raggruppamento; Suddivisione dei C.I in due ragguppamenti sulla base delle pressioni</t>
  </si>
  <si>
    <t>Con le classificazioni degli ultimi trienni (2015-2017 e 2018-2020) si è proceduto ad un affinamento dei gruppi di accorpamento; le incongruenze di classificazione incontrate sono state attibuite principalmente ad un'analisi delle pressioni non ottimale.</t>
  </si>
  <si>
    <t>Si, ad eccezione che per superamenti delle tabelle 1/A e 1/B</t>
  </si>
  <si>
    <t>periodo 2015-2020 per le parte di territorio (prevalente) ricadente nel Distretto dell'Appennino Centrale, periodo 2014-2019 per la porzione ricadente nel Distretto del Po</t>
  </si>
  <si>
    <t>30 (+30 pesticidi singoli)</t>
  </si>
  <si>
    <t>l'attività è in avvio dal 2021</t>
  </si>
  <si>
    <t>No, ad ora sperimentale</t>
  </si>
  <si>
    <t>il monitoraggio della fauna ittica si effettua solo nei c.i. per i quali l'indicatore è sensibile alle pressioni presenti nel c.i., ed è quindi rilevante ai fini della valutazione dello stato di qualità. per il PdGPo 2021 è stato deciso  a scala Distrettuale di non utilizzare il NISECI.</t>
  </si>
  <si>
    <t>In generale il triennio più recente è utilizzato per la classificazione sessennale</t>
  </si>
  <si>
    <r>
      <rPr>
        <sz val="11"/>
        <color theme="1"/>
        <rFont val="Calibri"/>
        <family val="2"/>
      </rPr>
      <t>bacino idrografico di almeno 10 Km</t>
    </r>
    <r>
      <rPr>
        <vertAlign val="superscript"/>
        <sz val="11"/>
        <color theme="1"/>
        <rFont val="Calibri"/>
        <family val="2"/>
      </rPr>
      <t>2</t>
    </r>
    <r>
      <rPr>
        <sz val="11"/>
        <color theme="1"/>
        <rFont val="Calibri"/>
        <family val="2"/>
      </rPr>
      <t xml:space="preserve"> per c.i. che sfociano direttamente in mare; di almeno 25 Km2 per c.i. che non sfociano direttamente in mare  </t>
    </r>
  </si>
  <si>
    <t>Si (C; P; I; S) O ed E di comp. Reg.</t>
  </si>
  <si>
    <r>
      <rPr>
        <sz val="11"/>
        <color theme="1"/>
        <rFont val="Calibri"/>
        <family val="2"/>
      </rPr>
      <t xml:space="preserve">da 1 a 5 esemplari; età </t>
    </r>
    <r>
      <rPr>
        <sz val="11"/>
        <color theme="1"/>
        <rFont val="Calibri"/>
        <family val="2"/>
      </rPr>
      <t>≥ 2+</t>
    </r>
  </si>
  <si>
    <t>1 kg</t>
  </si>
  <si>
    <t>F</t>
  </si>
  <si>
    <t>Sui siti della rete dove è previsto il monitoraggio della fauna ittica (circa 50 siti in 3 anni)</t>
  </si>
  <si>
    <t>Antracene, metalli (Cd, Pb, Hg), esaclorobenzene, esaclorobutadiene, pesticidi (esaclorocicoesano, dicofol, chinossifen, pentaclorobenzene, eptacloro ed eptacloro epossido), diossine, furani, PCB-dl.  PBDE e PFOS al momento no ma in fase di sviluppo del metodo. Non ricercati gli ftalati.</t>
  </si>
  <si>
    <t>Triennale</t>
  </si>
  <si>
    <t>Tab. 1/A del D.Lgs. 172/2015</t>
  </si>
  <si>
    <t>Solo sul peso umido</t>
  </si>
  <si>
    <t>T/Altro</t>
  </si>
  <si>
    <t>Analisi non ancora eseguita internamente nella matrice biota</t>
  </si>
  <si>
    <t>Utilizzo liste sito specifiche (seppur non ancora validate da Ispra, in avvio la procedura per la validazione)</t>
  </si>
  <si>
    <t>SI in alcuni CIFM</t>
  </si>
  <si>
    <t>Abruzzo</t>
  </si>
  <si>
    <t>Nessun accorpamento/raggruppamento di C.I.</t>
  </si>
  <si>
    <t>nessun c.i. è classificato mediante accorpamento/raggruppamento</t>
  </si>
  <si>
    <t>--</t>
  </si>
  <si>
    <t>2021-2026</t>
  </si>
  <si>
    <t>R Bio, TAB 1/A 1/B  ; M LIMeco</t>
  </si>
  <si>
    <t>R per il biologico, inq specifici e stato chimico ; M per il Limeco</t>
  </si>
  <si>
    <t>ogni stazione ha uno specifico profilo analitico che deriva dall’analisi delle pressioni che non prevede la ricerca di tutti i parametri. Il superamento degli SQA vengoni riferiti solo al C.i. in cui è presente il dato</t>
  </si>
  <si>
    <t>dato riferito al II Ciclo sessennale (di cui 3 stazioni monitorate da Arpa Marche)</t>
  </si>
  <si>
    <t xml:space="preserve">23: 4 per le variazioni a lungo termine di origine naturale (di cui 3 di Riferimento e 1 di pregio ambientale) e 19 per diffusa attività antropica </t>
  </si>
  <si>
    <t>122/129</t>
  </si>
  <si>
    <t>di cui 13 specificati nella tabella 1/B e 76 considerati come altri pesticidi singoli</t>
  </si>
  <si>
    <t xml:space="preserve">sarà prevista a fine III° Ciclo di monitoraggio 2021-2026 </t>
  </si>
  <si>
    <t>Si è in attesa di criteri più chiari ed univoci a scala nazionale o almeno Distrettuale</t>
  </si>
  <si>
    <t>Nel Ciclo di monitoraggio 2021-2026 l'Agenzia si attiverà per l'analisi del biota, partendo dalle stazioni della rete nucleo per le tendenze legate ad una diffusa attività antropica</t>
  </si>
  <si>
    <t>Nel II Ciclo sessennale 2015-2020 la Regione Abruzzo ha stabilito di utilizzare il nuovo indice solo a seguito di un analisi puntuale di confronto con quanto restituito anche dal calcolo del vecchio ISECI e la popolazione ittica è stata ritenuta “non classificabile” solo nel caso di bassa affidabilità dei risultati ottenuti, nello specifico:
- quando il NISECI ha restituito un dato discordante con il vecchio ISECI 
- quando è IL NISECI è l’unico indice a determinare un declassamento dello Stato Ecologico del corpo idrico</t>
  </si>
  <si>
    <t>Per la classificazione finale nel Ciclo sessennale è sempre stata utilizzata la classificazione del secondo triennio</t>
  </si>
  <si>
    <t>nella classificazione definitiva riferita al periodo 2015-2020 che l'Agenzia propone alla Regione Abruzzo saranno considerate  tutte le sostanze del D.Lgs 172/15 che sono state analizzate.</t>
  </si>
  <si>
    <t>Superficie (10 KMq)</t>
  </si>
  <si>
    <t>Si (VP; P; N; E)</t>
  </si>
  <si>
    <t>Molise</t>
  </si>
  <si>
    <t xml:space="preserve">ARPA Molise </t>
  </si>
  <si>
    <t>Raggruppamento non effettuato</t>
  </si>
  <si>
    <t>2022-2027</t>
  </si>
  <si>
    <t xml:space="preserve">R </t>
  </si>
  <si>
    <t>no ma ARPA Molise si sta attivando per avviare il monitoraggio</t>
  </si>
  <si>
    <t>IL TRIENNIO Più RECENTE</t>
  </si>
  <si>
    <t>Triennio più recente</t>
  </si>
  <si>
    <t>strumentale</t>
  </si>
  <si>
    <t>Si (VP; P; E)</t>
  </si>
  <si>
    <t>In parte (C; S; O)</t>
  </si>
  <si>
    <t>P.Gen.</t>
  </si>
  <si>
    <t>D; MB; MF; pesci ?</t>
  </si>
  <si>
    <t>Lazio</t>
  </si>
  <si>
    <t>non utilizzato</t>
  </si>
  <si>
    <t>non raggruppati</t>
  </si>
  <si>
    <t>ND</t>
  </si>
  <si>
    <t>P</t>
  </si>
  <si>
    <t>in essere sesennio</t>
  </si>
  <si>
    <t>130 (70)</t>
  </si>
  <si>
    <t>52 (102)</t>
  </si>
  <si>
    <t xml:space="preserve">I dati sono riferiti all'anno 2019 </t>
  </si>
  <si>
    <t>* 96% se non si considerano due analiti il cui LOQ risulta ≤ 1/3 SQA-CMA ma risulta &gt;1/3 del SQA-MA.    Tutti i dati sono riferiti all'anno 2018, nel 2019 sono stati cambiati i LOQ di alcune sostanze.</t>
  </si>
  <si>
    <t>I dati sono riferiti all'anno 2019 e considerano tutti gli analiti contati singolarmente.</t>
  </si>
  <si>
    <t>Tutti i dati sono riferiti all'anno 2018, nel 2019 sono stati cambiati i LOQ di alcune sostanze.</t>
  </si>
  <si>
    <t>Soglie del DM 131/2008 -10 Km2 DGR 563 - 2011</t>
  </si>
  <si>
    <t>R; AD</t>
  </si>
  <si>
    <t>Si, (MB 100%)</t>
  </si>
  <si>
    <t>No (in corso)</t>
  </si>
  <si>
    <t>MB</t>
  </si>
  <si>
    <t>5 (2+ a 4+)</t>
  </si>
  <si>
    <t>1,5 kg</t>
  </si>
  <si>
    <t>Procambarus clarkii</t>
  </si>
  <si>
    <t>CB, SCR</t>
  </si>
  <si>
    <t xml:space="preserve">No </t>
  </si>
  <si>
    <t>coincidono in parte</t>
  </si>
  <si>
    <t>Annuale</t>
  </si>
  <si>
    <t>Livello trofico e taglia</t>
  </si>
  <si>
    <t>Tab 1/A D 172/2015</t>
  </si>
  <si>
    <t xml:space="preserve">LOQ TL4 = si considera il LOQ del Livello Trofico 4; </t>
  </si>
  <si>
    <t xml:space="preserve">Fish kill </t>
  </si>
  <si>
    <t>Non si usa</t>
  </si>
  <si>
    <t>Molecola non ricercata</t>
  </si>
  <si>
    <t>Vedi 60b</t>
  </si>
  <si>
    <t>Comunità ittica DM 260/10, File ISPRA</t>
  </si>
  <si>
    <t>Campania</t>
  </si>
  <si>
    <t>rispetto della sub-regione geomorfologica e geografica, tipizzazione, classe di rischio. Temporaneità intervenuta per alcuni corpi idrici all'interno dei raggruppamenti</t>
  </si>
  <si>
    <t>esetensione del solo giudizio riferito allo stato ecologico ed allo stato chimico</t>
  </si>
  <si>
    <t>al max n. 3</t>
  </si>
  <si>
    <t>esclusione dal raggruppamento e monitoraggio del corpo idrico disuniforme nel ciclo successivo</t>
  </si>
  <si>
    <t>Altro (M+TREND)</t>
  </si>
  <si>
    <t>valutazione della tendenza e dell'analisi delle pressioni che si applica caso per caso a ciascun corpo idrico considerando tutti i dati disponibili sul sessennio</t>
  </si>
  <si>
    <t>125/216</t>
  </si>
  <si>
    <t>Si (231)</t>
  </si>
  <si>
    <t>R, A, AD (in convenzione con il CUGRI verrà effettuato il monitoraggio di IQM e IARI su tutti i 231 corpi idrici in 6 anni dal 2020 al 2025 solo sui corpi idrici fluviali)</t>
  </si>
  <si>
    <t>ad oggi solo 15</t>
  </si>
  <si>
    <t>Si (80)</t>
  </si>
  <si>
    <t>R, A, AD (in convenzione con il CUGRI verrà effettuato il monitoraggio di IQM e IARI su tutti i 231 corpi idrici in 6 anni dal 2020 al 2025 solo sui corpi idrici fluviali). Ad oggi lo IARI è in elaborazione per circa 80 c.i.</t>
  </si>
  <si>
    <t>25% il cui LOQ risulta ≤ 1/3 SQA-CMA</t>
  </si>
  <si>
    <t>La percentuale si riferisce al monitoraggio di 24 sostanze delle 54 previste dalla Ta. 1/B</t>
  </si>
  <si>
    <t xml:space="preserve"> </t>
  </si>
  <si>
    <t xml:space="preserve">LIMECO + Elementi chimici a supporto tab 1/B del D.Lgs. 172/15 </t>
  </si>
  <si>
    <t xml:space="preserve"> ad oggi il niseci è stato applicato a soli 10 siti prevalentemente non guadabili ed in via sperimentale pertanto viene integrato solo come dato a supporto per la valutazione della classificazione dello Stato Ecologico</t>
  </si>
  <si>
    <t>dimensione minima di bacino di 10 km2 coma da all.1 - DM 131/2008</t>
  </si>
  <si>
    <t>Si (VP; N; indagine speciale per monitoraggio prioritarie pericolose)</t>
  </si>
  <si>
    <t>AD; A</t>
  </si>
  <si>
    <t>In parte (C; I; S)</t>
  </si>
  <si>
    <t>P.Gen.; Rep.</t>
  </si>
  <si>
    <t>R; Altro</t>
  </si>
  <si>
    <r>
      <rPr>
        <sz val="11"/>
        <color theme="1"/>
        <rFont val="Calibri"/>
        <family val="2"/>
      </rPr>
      <t>S (bacino di 10 km</t>
    </r>
    <r>
      <rPr>
        <vertAlign val="superscript"/>
        <sz val="11"/>
        <color theme="1"/>
        <rFont val="Calibri"/>
        <family val="2"/>
      </rPr>
      <t>2</t>
    </r>
    <r>
      <rPr>
        <sz val="11"/>
        <color theme="1"/>
        <rFont val="Calibri"/>
        <family val="2"/>
      </rPr>
      <t>); I; Altro</t>
    </r>
  </si>
  <si>
    <t>Si, MB (17), MF (17), NISECI (17)</t>
  </si>
  <si>
    <t>Si (parzialmente)</t>
  </si>
  <si>
    <t>nei corpi idrici appartenenti ala rete DAA non viene rilevata presenza di molluschi e/o crostacei</t>
  </si>
  <si>
    <t>nella maggior parte dei corpi idrici appartenenti ala rete DAA non viene rilevata presenza di fauna ittica</t>
  </si>
  <si>
    <t>si prevede di selezionare i siti DAA nei quali sono state rilevate le sostanze prioritarie di tab. 1A del D.lgs 172/15  in quantità significativa</t>
  </si>
  <si>
    <t>DA VALUTARE</t>
  </si>
  <si>
    <t>CONDIZIONI DI RIFERIMENTO GENERALI: comunità ittica di riferimento rif. Macchio et al. 2017 e, a confronto, con l'utilizzo delle condizioni di riferimento sito-specifiche preliminari.</t>
  </si>
  <si>
    <t>Puglia</t>
  </si>
  <si>
    <t>ARPA redige la proposta di classificazione, che viene approvata dalla Regione</t>
  </si>
  <si>
    <t xml:space="preserve">Nessun accorpamento/raggruppamento </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</si>
  <si>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</si>
  <si>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Nel sessennio 2016-2021, i dati derivanti da campagne specifiche (Fitosanitari, PFAS) non sono stati utilizzati per la classificazione.
Gli stessi saranno utilizzati a tal fine nel sessennio 2022-2027.</t>
  </si>
  <si>
    <r>
      <rPr>
        <b/>
        <sz val="11"/>
        <color theme="1"/>
        <rFont val="Calibri"/>
        <family val="2"/>
      </rPr>
      <t xml:space="preserve">18 stazioni in Rete Nucleo:
</t>
    </r>
    <r>
      <rPr>
        <sz val="11"/>
        <color theme="1"/>
        <rFont val="Calibri"/>
        <family val="2"/>
      </rPr>
      <t>13 siti stabili; 
1 stato ecologico Elevato; 
1 Situazione ambientale rilevante e scarsamente rappresentata;
3 stazioni a diffusa attività antropica</t>
    </r>
  </si>
  <si>
    <t>30/38</t>
  </si>
  <si>
    <t xml:space="preserve">Numeri modificati con il nuovo Programma 2022-2027
30 stazioni°BIO/38 totale stazioni  </t>
  </si>
  <si>
    <t>Valutazioni effettuate dalla Regione, nell'ambito del "Piano di Monitoraggio Idromorfologico per le categorie Corsi d’Acqua e Invasi", tuttora in corso</t>
  </si>
  <si>
    <t>62 + 3 sommatorie (DDT Totale, Antiparassitari del ciclodiene, Esaclorocicloesano)</t>
  </si>
  <si>
    <r>
      <rPr>
        <sz val="11"/>
        <color theme="1"/>
        <rFont val="Calibri"/>
        <family val="2"/>
      </rPr>
      <t>In ogni sito vengono analizzate 2 sostanze della Tab. 1/B più – in media - 135 molecole relative alla voce</t>
    </r>
    <r>
      <rPr>
        <b/>
        <sz val="11"/>
        <color theme="1"/>
        <rFont val="Calibri"/>
        <family val="2"/>
      </rPr>
      <t xml:space="preserve"> Pesticidi singoli</t>
    </r>
    <r>
      <rPr>
        <sz val="11"/>
        <color theme="1"/>
        <rFont val="Calibri"/>
        <family val="2"/>
      </rPr>
      <t xml:space="preserve"> (il numero di molecole per stazione è variabile in funzione dell’uso del suolo e della tipologia di colture presenti nel bacino. In aggiunta, si valutano i </t>
    </r>
    <r>
      <rPr>
        <b/>
        <sz val="11"/>
        <color theme="1"/>
        <rFont val="Calibri"/>
        <family val="2"/>
      </rPr>
      <t>Pesticidi totali</t>
    </r>
  </si>
  <si>
    <t>Solo in corpi idrici di transizione e marino-costieri</t>
  </si>
  <si>
    <t>Sì (16)</t>
  </si>
  <si>
    <t>A partire dal periodo 2022-2024, il biota verrà determinato in 17 stazioni su 38.
Le sostanze sono: Difenileteri bromurati,  DDT totale,  Fluorantene,  Esaclorobenzene,  Esaclorobutadiene,  Mercurio e composti,  Benzo(a)pirene,  Benzo(b)fluorantene, Benzo(K)fluorantene, Benzo(g, h, i)perilene, Indeno(1, 2, 3- cd)pirene, Dicofol*, Acido perfluorottansolfonico e suoi Sali (PFOS)*, Diossine e composti diossina-simili, Esabromociclododecano (HBCDD)*, Eptacloro ed Eptacloro epossido*;  per le 4 sostanze con *, attualmente non determinabili presso i laboratori di ARPA Puglia, nelle more di adeguare le capacità analitiche interne, si esplorerà la possibilità di affidarle ad altri Enti.</t>
  </si>
  <si>
    <t>Da valutarsi</t>
  </si>
  <si>
    <t>Non ci sono raggruppamente di CI</t>
  </si>
  <si>
    <t>In sporadici casi (foci), la classificazione viene effettuata sulla base del LIMEco</t>
  </si>
  <si>
    <t xml:space="preserve">Ogni CI viene classificato (stato ecologico) sulla base degli EQB disponibili </t>
  </si>
  <si>
    <t>da definire 
vedi nota</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</si>
  <si>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</si>
  <si>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Verranno utilizzate solo per la classificazione triennale 2019-2021</t>
  </si>
  <si>
    <t>3.5</t>
  </si>
  <si>
    <t>Superficie (bacino scolante &gt; 10 kmq)</t>
  </si>
  <si>
    <t>Si (VP; N; E; Altro)</t>
  </si>
  <si>
    <t>AD</t>
  </si>
  <si>
    <t>S</t>
  </si>
  <si>
    <t>Si, MB(33%), D(33%)</t>
  </si>
  <si>
    <t>Si (in parte)</t>
  </si>
  <si>
    <t>10-15; (1+)</t>
  </si>
  <si>
    <t>0,5 -1</t>
  </si>
  <si>
    <t>TUTTI; 10-15</t>
  </si>
  <si>
    <t>E</t>
  </si>
  <si>
    <t>Nella elaborazione dei dati 2019 è stato calcolato l'indice ISECI, a causa della non disponibilità di un software dedicato al calcolo dell'indice NISECI.</t>
  </si>
  <si>
    <t>Sì CIFM (2)</t>
  </si>
  <si>
    <t>Basilicata</t>
  </si>
  <si>
    <t>Attualmente in corso 2022-2027
(ciclo precedente 2016-2020)</t>
  </si>
  <si>
    <t xml:space="preserve">Regione </t>
  </si>
  <si>
    <t>Si valuta il trend e la classificazione relativa al triennio più recente</t>
  </si>
  <si>
    <t>confronto con il LOQ</t>
  </si>
  <si>
    <t>Si (VP; N; Altro)</t>
  </si>
  <si>
    <t>A, AD, R</t>
  </si>
  <si>
    <t>In parte</t>
  </si>
  <si>
    <t xml:space="preserve">P.Spec.; P.Gen. = Programmi generici (Excel; GIS; ); Rep. </t>
  </si>
  <si>
    <t>IP; D</t>
  </si>
  <si>
    <t>Calabria</t>
  </si>
  <si>
    <t>Monitoraggio efettuato da ditta privata per conto della Regione con Dec  ArpaCal e campioni in contraddittorio ArpaCal</t>
  </si>
  <si>
    <t>La ditta privata ha eseguito l'intera tabella</t>
  </si>
  <si>
    <t>si (3)</t>
  </si>
  <si>
    <t>non è mai stato trovato il biota</t>
  </si>
  <si>
    <t>disponibile un solo triennio con buco tra biennio e terzo anno: 1/2/2016_31/01/2018 - 1/07/18_30/6/19</t>
  </si>
  <si>
    <t>Non noto</t>
  </si>
  <si>
    <t>Sicilia</t>
  </si>
  <si>
    <t>L'Autorità di Distretto in Sicilia è un Dipartimento della Regione Siciliana, quindi è ad essa subordinata</t>
  </si>
  <si>
    <t>Operativo</t>
  </si>
  <si>
    <t>il raggruppamento è stato fatto su una sola tipologia di fiumi (20IN7N A RISCHIO) di lunghezza inferiore ai 25 km</t>
  </si>
  <si>
    <t>l'estensione del giudizio riguarda esclusivamente gli EQB macroinvertebrati e macrofite</t>
  </si>
  <si>
    <t>TIPOLOGIA FLUVIALE; CATEGORIA DI PRESSIONI</t>
  </si>
  <si>
    <t>esiguità dei dati precedenti</t>
  </si>
  <si>
    <t>non è stata attribuita la confidenza</t>
  </si>
  <si>
    <t>SI (Sufficiente o inferiore)</t>
  </si>
  <si>
    <t>nelle relazioni è stata definita una classe "&lt; o = a sufficiente", ma nel reporting, dove non è previsto alcun simbolo, sono stati idicati come "sufficiente"</t>
  </si>
  <si>
    <t>ci si è limitati a comprendere i motivi possibili della difformità</t>
  </si>
  <si>
    <t>EQB macrofite e macroinvertebrati (vedi anche nota a quesito n. 15)</t>
  </si>
  <si>
    <t>su richiesta esplicita dell'AdB</t>
  </si>
  <si>
    <t>Altro (M)</t>
  </si>
  <si>
    <t>SE presenti più anni:
Stato ecologico: la media per gli eventuali EQB, e  chimico-fisici supporto (LIMeco), il peggiore per elementi chimici; Stato chimico: il peggiore</t>
  </si>
  <si>
    <t>non si effettua nessuna comparazione</t>
  </si>
  <si>
    <t>riferito al periodo 2014-2019</t>
  </si>
  <si>
    <t>in corso di definizione</t>
  </si>
  <si>
    <t>81/83</t>
  </si>
  <si>
    <r>
      <rPr>
        <sz val="11"/>
        <color rgb="FF0070C0"/>
        <rFont val="Calibri"/>
        <family val="2"/>
      </rPr>
      <t xml:space="preserve">calcolato sul totale dei c.i. monitorati nel 2014-2019
</t>
    </r>
    <r>
      <rPr>
        <b/>
        <u/>
        <sz val="14"/>
        <color rgb="FF0070C0"/>
        <rFont val="Calibri"/>
        <family val="2"/>
      </rPr>
      <t>nessuno</t>
    </r>
    <r>
      <rPr>
        <u/>
        <sz val="11"/>
        <color rgb="FF0070C0"/>
        <rFont val="Calibri"/>
        <family val="2"/>
      </rPr>
      <t xml:space="preserve"> nel periodo 2020-2022</t>
    </r>
  </si>
  <si>
    <t>100% dei perenni</t>
  </si>
  <si>
    <t>Competenza dell'Autorità di Bacino
Dedotto dal PDGDI 2021-2027</t>
  </si>
  <si>
    <t>Competenza dell’Autorità di Bacino
dedotto dal PDGDI 2021-2027</t>
  </si>
  <si>
    <t>numero medio tra i protocolli di analisi dei diversi laboratori (riferito al periodo 2014-2019. Sono 54 nel 2020)</t>
  </si>
  <si>
    <t>Percentuale calcolata sugli analiti determinati nel periodo 2014-2019. Nell'anno 2020 la percentuale è aumentata al 93%.
Nel corso del 2021 la percentuale è notevolmente abbassata ma ancora non determinabile.</t>
  </si>
  <si>
    <t>numero medio tra i protocolli di analisi dei diversi laboratori che comprendono 146 principi attivi per la voce "pesticidi singoli" (riferito al periodo 2014-2019). Sono 50 + ulteriori 211 "pesticidi singoli" nel 2020</t>
  </si>
  <si>
    <t>percentuale calcolata sugli analiti determinati nel periodo 2014-2019. È salita al 100% nel 2020. Nel corso del 2021 la percentuale è notevolmente abbassata ma ancora non determinabile.</t>
  </si>
  <si>
    <t>non ancora identificata una rete per la valutazione delle tendenze. È prevista nel futuro sulla matrice acqua</t>
  </si>
  <si>
    <t>Nei corsi d'acqua regionali non è possibile effettuare il monitoraggio del biota perché crostacei e molluschi sono presenti solo saltuariamente e in quantità estremamente ridotte; mentre la fauna ittica, quando presente stabilmente, proviene in considerevole percentuale da immissione di specie a scopo alieutico.</t>
  </si>
  <si>
    <t>LIMeco +Tab1B</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</si>
  <si>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</si>
  <si>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non ancora effettuato</t>
  </si>
  <si>
    <t>monitorate in parte</t>
  </si>
  <si>
    <t>Viene utilizzato il LOQ del metodo analitico</t>
  </si>
  <si>
    <t xml:space="preserve">superficie del bacino scolante (10 kmq)
</t>
  </si>
  <si>
    <t>Si (VP; P; N)</t>
  </si>
  <si>
    <r>
      <rPr>
        <sz val="11"/>
        <color theme="1"/>
        <rFont val="Calibri"/>
        <family val="2"/>
      </rPr>
      <t xml:space="preserve">P.Gen.
</t>
    </r>
    <r>
      <rPr>
        <sz val="11"/>
        <color rgb="FF00B050"/>
        <rFont val="Calibri"/>
        <family val="2"/>
      </rPr>
      <t>P.Spec.</t>
    </r>
  </si>
  <si>
    <t>N</t>
  </si>
  <si>
    <t>Sardegna</t>
  </si>
  <si>
    <t>AD/A</t>
  </si>
  <si>
    <t>Distretto con supporto puntuale dell'Agenzia</t>
  </si>
  <si>
    <t>24 circa</t>
  </si>
  <si>
    <t>76 circa</t>
  </si>
  <si>
    <t>Poiché il monitoraggio di sorveglianza è realizzato su corpi idrici rappresentativi dei bacini e sotto-bacini idrografici compresi nel distretto idrografico, si ritiene che il monitoraggio di questi corpi idrici possa fornire una valutazione dello stato complessivo delle acque superficiali dello stesso bacino non soggette a pressioni significative. Per i corpi idrici monitorati con monitoraggio operativo in linea generale sono state seguite la indicazioni del D.M.260/2010 , con alcune eccezioni relative a C.I. con pressioni puntuali non monitorati ma per i quali era disponibile il  monitoraggio di C.I. adiacenti a quello su cui è presente la pressione puntuale.</t>
  </si>
  <si>
    <t>Criteri utilizzati (TIPO; TIPOLOGIA FLUVIALE; PRESSIONI; AMBITO (STESSO BACINO dove possibile);
Problematiche:
- l'applicazione del DM. 260/10 che prevede che il raggruppamento è comunque escluso nel caso di pressioni puntuali significative porterebbe all'impossibiltà di classificare il 59% dei C.I. sul totale aventi la pressione puntuale significativa,
-in prima analisi non è possibile tenere conto della natura CIFM del corpo idrico in considerazione del fatto che la designazione di un C.I. come CIFM  è un processo iterativo, può accadere quindi che corpi idrici definiti fortemente modificati o artificiali nel primo piano di gestione, possano essere considerati corpi idrici naturali nei successivi piani e viceversa. Tale  fatto si è verificato in questo ciclo in cui a seguito di approfondimento del monitoraggio, numerosi C.I. per i quali nel primo ciclo era stata effettuata solo una valutazione preliminare come CIFM hanno fallito l'obbiettivo per motivazioni non strettamente legate alle modificazioni morfologiche ma dovute alle presenza di inquinanti specifici.Il raggruppamento ha comunque tenuto conto della pressione idromorfologica significativa.
- i C.I. che presentano numerose pressioni non sono facilmente raggruppabili, se non considerando la pressione principale che è presente nel bacino e che potrebbe con maggior probabilità essere causa di fallimento anche per quelli non monitorati dello stesso bacino.
-è veramente difficile raggruppare C.I. appartenenti a bacini fluviali diversi in considerazione del fatto che spesso le informazioni sui corpi idrici sono scarse sopratutto in relazione alle portate e all'idromofologia e alla capacità autodepurativa del C.I..</t>
  </si>
  <si>
    <t>SI (il DB del reporting del PdG nel foglio QE grouping chiede di indicare per ogni QE  il C.I. di riferimento per il raggruppamento, il sistema associa automaticamente la classificazione del C.I. di riferimento indicato che è riportata nel foglio QualityElement)</t>
  </si>
  <si>
    <t xml:space="preserve">LIMeco, EQB, Parametro TAB 1/A, Parametro TAB 1/B; Parametro TAB 1/A Biota
 </t>
  </si>
  <si>
    <t xml:space="preserve">Altro e R </t>
  </si>
  <si>
    <t>E' capitato che l'anno di monitoraggio si concludesse incompleto in relazione al monitoraggio di tutti gli elementi di qualità (in particolare carenti per  i dati tab.1/B), quindi è stato riprogrammato nel sesennio. Pertanto per la classificazione in generale è stato utilizzato l'anno di monitoraggio nel quale fossero presenti la maggior parte degli EQ monitorati, qualora vi fossero più anni completi o paragonabili per gli EQ monitorati sono stati utilizzati i dati più recenti.</t>
  </si>
  <si>
    <t>SI (il dato del C.I. monitorato è utilizzato esclusivamente per classificare lo stesso C.I. e per classificare i C.I non monitorati che fanno parte dello stesso gruppo qualora abbiano le stesse pressioni)</t>
  </si>
  <si>
    <t>73 stazioni operative su 121 stazioni monitorate (in 120 C.I.) [precedentemente erano 96 operative, ma dopo chiusura del sesennio 2016-2021, in ripartenza sono divenute 73]</t>
  </si>
  <si>
    <t>48 stazioni operative su 121 stazioni monitorate (in 120 C.I.) [precedentemente erano 25 operative, ma dopo chiusura del sesennio 2016-2021, in ripartenza sono divenute 48]</t>
  </si>
  <si>
    <t>121/121</t>
  </si>
  <si>
    <t>programmato a inizio 2022 per triennio 2022-2024 ma potrebbe subire variazioni in itinere</t>
  </si>
  <si>
    <t>Si (IQM, vedi nota)</t>
  </si>
  <si>
    <t>85 programmati per il sessennio 2022-2027 (10 nel 2022); nel precedente sessennio erano 115</t>
  </si>
  <si>
    <t>(è programmato il monitoraggio dell'IQM per 85 C.I. su 120 della rete, includendo tutta la sottorete di sorveglianza, i CIFM e un altro sotto insieme valutato a seguito di analisi pressioni, contesto territoriale circostante e valutazioni sitospecifiche eseguite).</t>
  </si>
  <si>
    <t>Si (vedasi nota 35)</t>
  </si>
  <si>
    <t>75 programmati per il sessennio 2022-2027 (5 nel 2022); nel precedente sesennio erano 26</t>
  </si>
  <si>
    <t>(è programmato il monitoraggio dell'IQM per 75 C.I. su 120 della rete, includendo tutta la sottorete di sorveglianza, i CIFM e un altrosotto insieme valutato a seguito di analisi pressioni, contesto territoriale circostante e valutazioni sitospecifiche eseguite).</t>
  </si>
  <si>
    <t>4 sul 70 % circa delle stazione totali per il 2021-
12 sul 63 % della rete per il programma 2022-2027</t>
  </si>
  <si>
    <t>Il riferimento di 11 SOSTANZE è indicativo e complessivo della rete. Nessuna sostanza è analizzata sul 70 % delle 121 stazioni afferenti alla rete di monitoraggio, ma in riferimento alla valutazione delle pressioni, più del 70 % delle stazioni con le pressioni designate specificatamente per pacchetto di analiti è monitorata, come di seguito suddiviso: su 46 stazioni si monitorano metalli, su 33 stazioni IPA e su 77 stazioni pesticidi. I pacchetti si completano con altre sostanze per analisi sito specifiche che esulano dalle 11. (nuovo programma 2022-2027)
Il numero di sostanze monitorate varia di anno in anno in quanto non tutti gli anni sono monitorate tutte le stazioni e le stesse sostanze.
Ad Es. se si fa riferimento all'anno 2021 le stazioni monitorate sono 109 sul totale delle 121 della rete, di queste in 99 sono state ricercate le sostanze della tab.1/A con frequenze variabili che vanno dallo screening(1 solo campione all'anno) a tre campioni fino ad un max di 12.
Considerando monitorate le sostanze per le quali si hanno a disposizione almeno 3 campionamenti annuali, 4 sostanze (metalli) sono analizzate su almeno il 70% delle stazioni (calcolato su 99 stazioni per analisi pressioni), per altre 7 il monitoraggio è eseguito sul 48-45 % circa delle 99. (chiedere se si parla di programma 2022-2027)</t>
  </si>
  <si>
    <t>0%(1 sostanza sul 61% e 15 sul 41 %)
36 (sul 63 % circa delle stazione totali non 70%) di cui 23 pesticidi singoli (nuova programmazione 2022-2027)</t>
  </si>
  <si>
    <t xml:space="preserve">Il riferimento di 36 SOSTANZE è indicativo e complessivo della rete. Nessuna sostanza è analizzata sul 70 % delle 121 stazioni afferenti alla rete di monitoraggio, ma in riferimento alla valutazione delle pressioni, più del 70 % delle stazioni con le pressioni designate specificatamente per pacchetto di analiti è monitorata, come di seguito suddiviso: su 46 stazioni si monitorano metalli e su 77 stazioni pesticidi (dei 34 pesticidi ricercati 23 sono afferenti ad un pacchetto di pestidici singoli scelti in funzione dell'utilizzo e delle culture dominanti nelle aree, oltre che a riscontri avuti da monitoraggi pregressi o per altri scopi). I pacchetti si completano con alcune altre sostanze per analisi sito specifiche che esulano dalle 36. (NUOVO PROGRAMMA-2022-2027)
Il dato varia di anno in anno come già indicato per le sostanze della tabella 1/A, per l'anno 2021  su 109 stazioni 107 sono monitorate per la tabella 1/B, escludendo le stazioni per le quali vi è solo uno screening la percentuale di stazioni monitorate è del 61% per una sostanza (As) e circa del 41 % per altre 14 sostanze (pesticidi+ Cromo).
 </t>
  </si>
  <si>
    <t>% sulle analisi in atto per sostanze ricercate anche su sotto-insiemi di  C.I. in funzione delle pressioni</t>
  </si>
  <si>
    <t>!</t>
  </si>
  <si>
    <t>al momento no</t>
  </si>
  <si>
    <t>In assenza di dati affidabili e replicabili nel tempo sul biota, per ora si utilizza la matrice acque ai fini della classificazione.</t>
  </si>
  <si>
    <t>No da valutare nel prossimo sessennio solo per corpi idrici adiacenti dove limiti al transito delle comunità ittiche.Ma probabilmente non sarà utilizzatoper C.I. appartenti a bacini diversi, in quanto il biota non sempre è presente in tutti i C.I. anche se appartenenti alla stessa tipologia.</t>
  </si>
  <si>
    <t xml:space="preserve">CHIM oltre che valutazione di  LIMECO + Elementi chimici a supportotab 1/B del D.Lgs. 172/15 </t>
  </si>
  <si>
    <t>Per ora si intende monitorare l'EQB Fauna Ittica ma per ragioni legate alla natura della componente ittica isolana, per i corpi idrici della zona a salmonidi, la classificazione appare non idonea mentre per le altre zone ittiche verrà eseguita una valutazione sito specifica (il dato in genere viene utilizzato dopo valutazione esperta).</t>
  </si>
  <si>
    <t>Si cerca di scegliere sempre il triennio più completo ad. es per lo stato ecologico presenza nel triennio di:
- almeno 1 anno di monitoraggio degli EQB
-3 anni di LIMeco completi
- almeno 1 anno di monitoraggio tab.1/B. 
Per lo stato chimico se sono disponibili i due trienni in generale si considera il più recente e lo stato è definito dal valore medio peggiore di ciascun anno.</t>
  </si>
  <si>
    <t>Se nello stesso trienno sono presenti più anni di monitoraggio degli EQB si utilizza il valore medio dell'indice calcolato sugli anni di monitoraggio a disposizione. Per il LIMeco si valuta la media del triennio.</t>
  </si>
  <si>
    <t>CS.</t>
  </si>
  <si>
    <t>CS:sono state monitorate è riportato lo stato ma non concorrono alla classificazione finale come previsto dalla normativa</t>
  </si>
  <si>
    <t>SI:sono stati considerati i nuovi SQA ai fini della classificazione nel PdG 2021</t>
  </si>
  <si>
    <t xml:space="preserve">Per il calcolo del valore medio si utilizza il valore  del LOQ strumentale /2 come previsto dall' Art. 78-septie lettera A.2.8.-bis. </t>
  </si>
  <si>
    <t>lavoro in itinere</t>
  </si>
  <si>
    <t>A/Altro</t>
  </si>
  <si>
    <t>Superficie</t>
  </si>
  <si>
    <t>PARZ.</t>
  </si>
  <si>
    <t>Si e No</t>
  </si>
  <si>
    <t>IP (solo parzialmente nel PdG 2021)</t>
  </si>
  <si>
    <t>Si, D(8%)</t>
  </si>
  <si>
    <t>in genere 1 o 2 esemplari, alle volte 3; età in genere 1+ ma dipende dalla disponibilità ittica e dalla capacità di sforzo di pesca che si può porre in essere sito specifico.</t>
  </si>
  <si>
    <t>In genere non si eccede 1,2 Kg di pescato</t>
  </si>
  <si>
    <t>in genere TUTTI</t>
  </si>
  <si>
    <t>non si hanno specie target per i fiumi sardi sia di molluschi che corstacei (sono presenti specie alloctone di gamberi su una quota di C.I. della rete, sarebbe interessante capire se potenzialmente utilizzabili, ma subentrerebbero difficoltà di pesca per raggiungere eventualmente i pesi necessari alle analisi in termini di numero di individui e taglie)</t>
  </si>
  <si>
    <t>intero</t>
  </si>
  <si>
    <t>specie alternative</t>
  </si>
  <si>
    <t>Per tipologia di pressioni, riscontro delle sostanze nella matrice acquosa (monitoraggi pregressi), presenza delle specie target, possibilità di effetture le attività di pesca a guado. I siti di pesca ricadono in genere sulle stazioni della rete o prossime ad esse e se non fattibile sono stati scelti siti alternativi nel corpo idrico.</t>
  </si>
  <si>
    <t>SI ma per ora non eseguita</t>
  </si>
  <si>
    <t>Ad eccezione degli IPA le altre previste dalla normativa con pacchetti variabili sito specifico.</t>
  </si>
  <si>
    <t>Rete dedicata al Biota che si sovrappone non totalmente a quella dedicata all'analisi della Fauna Ittica</t>
  </si>
  <si>
    <t>In genere coincidono ma non sempre per cui collocate anche in altri tratti all'interno dello stesso C.I.</t>
  </si>
  <si>
    <t>NO, ad eccezione che per un C.I. non guadabile dove la presenza di un pontile permette la messa in atto delle attività di pesca.</t>
  </si>
  <si>
    <t>Si cerca di prelevare la stessa specie ma non è detto che il targhet possa essere replicabile nel tempo</t>
  </si>
  <si>
    <t>Nell'elenco di specie individuate si cerca di prelevare eventualmente altro target con TL e taglie simili, se presente nel sito. Nel caso l'attività di pesca non dovesse garantire il risultato atteso nelle giornate programmate, si provvede ad una riprogrammazione o nello stesso anno o nello stesso triennio di monitoraggio</t>
  </si>
  <si>
    <t>D.Lgs. 172/2015</t>
  </si>
  <si>
    <t>Campionamento medio composito da eseguirsi su un transetto del C.I., con l'utilizzo di box corer, carotatore o sassola a seconda delle condizioni sito specifico.</t>
  </si>
  <si>
    <t>Elettrocuzione (in ambiente confinato)</t>
  </si>
  <si>
    <t>da valutare per il sessennio 2022-2027 (a seguito dell'aggiornamento della carta ittica regionale si valuterà come integrare le liste sito specifiche con i tipi fluviali e le Comunità ittiche indicate da DM 260/10)</t>
  </si>
  <si>
    <t>Per i fluviali no in quanto è stato attribuito il tipo a tutti quelli individuati, tuttavia non per  tutti i tipi fluviali sono disponibili condizioni di riferimento tipico specifiche per tuttti gli EQB.</t>
  </si>
  <si>
    <t>gg</t>
  </si>
  <si>
    <t>12/20 Sorveglianza+Operativo</t>
  </si>
  <si>
    <t>tipo</t>
  </si>
  <si>
    <t xml:space="preserve"> 11/120 STESSO STATO bassa confidenza (attribuita al C.I. raggruppato);</t>
  </si>
  <si>
    <t>12/20 NO</t>
  </si>
  <si>
    <t>9/20 A volte</t>
  </si>
  <si>
    <t>2/20 Estrazione del c.i. difforme dal raggruppamento</t>
  </si>
  <si>
    <t>10/20 Sì</t>
  </si>
  <si>
    <t>9/20 Sì</t>
  </si>
  <si>
    <t>EQB (2 senza FI)</t>
  </si>
  <si>
    <t>10/120 2020-2025</t>
  </si>
  <si>
    <t>9/20 R</t>
  </si>
  <si>
    <t>16/20 Si</t>
  </si>
  <si>
    <t>16/20Si</t>
  </si>
  <si>
    <t>15/20 No</t>
  </si>
  <si>
    <t>3 SI, ma 2 non hanno criteri. Lazio non risponde</t>
  </si>
  <si>
    <t>7/20 non moniotrano il Biota</t>
  </si>
  <si>
    <t>4/20 Si</t>
  </si>
  <si>
    <t>12/20 non rispondono</t>
  </si>
  <si>
    <t>2/120 Si</t>
  </si>
  <si>
    <t>13/20 CHIM</t>
  </si>
  <si>
    <t>13/20 Si</t>
  </si>
  <si>
    <t>17/20 Ultimo triennio (a volte trend, confidenza)</t>
  </si>
  <si>
    <t>9/20 CS</t>
  </si>
  <si>
    <t>13/20 SI</t>
  </si>
  <si>
    <t>15/20 SI</t>
  </si>
  <si>
    <t>11/20 LOQ strumentale</t>
  </si>
  <si>
    <t>15/20 NO</t>
  </si>
  <si>
    <t>1/20 sorveglianza</t>
  </si>
  <si>
    <t>TIPOLOGIA FLUVIALE</t>
  </si>
  <si>
    <t>2/20 STESSO STATO (C.I. monitorato e C.I. raggruppati)</t>
  </si>
  <si>
    <t xml:space="preserve">2/20 SI </t>
  </si>
  <si>
    <t>3/20 SI</t>
  </si>
  <si>
    <t>3/20 Suddivisione dei C.I in più ragguppamenti sulla base delle pressioni e altro</t>
  </si>
  <si>
    <t>3/20 Altro</t>
  </si>
  <si>
    <t>3/20 No</t>
  </si>
  <si>
    <t>LIMeco</t>
  </si>
  <si>
    <t>5/20 2021-2026</t>
  </si>
  <si>
    <t>4/20 M</t>
  </si>
  <si>
    <t>3/20No</t>
  </si>
  <si>
    <t xml:space="preserve">3/20 Si </t>
  </si>
  <si>
    <t>2/20 Monitorano il biota dal 2022</t>
  </si>
  <si>
    <t>7/20 No</t>
  </si>
  <si>
    <t>3/19 No</t>
  </si>
  <si>
    <t>8/120 No</t>
  </si>
  <si>
    <t>3/20 ESP</t>
  </si>
  <si>
    <t>3/20 CS</t>
  </si>
  <si>
    <t>1/20 Media del dato dei due trienni</t>
  </si>
  <si>
    <t>5/20 CS</t>
  </si>
  <si>
    <t>1/20 No</t>
  </si>
  <si>
    <t>6/20 LOQ pari al 30% del SQA</t>
  </si>
  <si>
    <t>1/20 Operativo</t>
  </si>
  <si>
    <t>Pressioni</t>
  </si>
  <si>
    <t>1/20 FVG non risponde e incongruente con la 14</t>
  </si>
  <si>
    <t>3/20 NO</t>
  </si>
  <si>
    <t>4 non rispondono (1 Sardegna non fa switch)</t>
  </si>
  <si>
    <t>1/20 SI; Altro (vedi nota)</t>
  </si>
  <si>
    <t>4/20 Altro vedi note</t>
  </si>
  <si>
    <t>TAB 1/A</t>
  </si>
  <si>
    <t>4/20 2022-2027*</t>
  </si>
  <si>
    <t>2/20 M; R</t>
  </si>
  <si>
    <t>ER: Il dato entra nella classificazione (es. glifosate), ad eccezione delle 12 nuove sostanze per cui viene eseguita classificazione separata (es.PFOS)</t>
  </si>
  <si>
    <t>1/20 Altro</t>
  </si>
  <si>
    <t>2/20 SI / NO</t>
  </si>
  <si>
    <t>2/20 CS</t>
  </si>
  <si>
    <t>1/20 BIOTA</t>
  </si>
  <si>
    <t>9/20 Non rispondono</t>
  </si>
  <si>
    <t>2/20 Altro</t>
  </si>
  <si>
    <t>2/20 No</t>
  </si>
  <si>
    <t>Sardegna: Si cerca di scegliere sempre il triennio più completo ad. es per lo stato ecologico presenza nel triennio di:
- almeno 1 anno di monitoraggio degli EQB
-3 anni di LIMeco completi
- almeno 1 anno di monitoraggio tab.1/B. 
Per lo stato chimico se sono disponibili i due trienni in generale si considera il più recente e lo stato è definito dal valore medio peggiore di ciascun anno.</t>
  </si>
  <si>
    <t>2/20 Non rispondono</t>
  </si>
  <si>
    <t>1/20 Non rispondono</t>
  </si>
  <si>
    <t>1/20 CS</t>
  </si>
  <si>
    <t>2 Campania e basilicata  non chiaro, 1 Sardegna risposta non pertinente</t>
  </si>
  <si>
    <t>1/20 FVG risposta incongruente con le Susccessive</t>
  </si>
  <si>
    <t>Aree Protette</t>
  </si>
  <si>
    <t>Campania: esetensione del solo giudizio riferito allo stato ecologico ed allo stato chimico</t>
  </si>
  <si>
    <t>Marche: A seconda dei casi: Estrazione del C.I difforme dal raggruppamento; Suddivisione dei C.I in due ragguppamenti sulla base delle pressioni</t>
  </si>
  <si>
    <t>1/20 Si, ad eccezione che per superamenti delle tabelle 1/A e 1/B</t>
  </si>
  <si>
    <t>TAB 1/B</t>
  </si>
  <si>
    <t>1/20 2019-2021</t>
  </si>
  <si>
    <t xml:space="preserve"> 1 P CHI; M BIO</t>
  </si>
  <si>
    <t>1/20 non risponde</t>
  </si>
  <si>
    <t>6/20 Non rispondono Biota non monitorato</t>
  </si>
  <si>
    <t>1/20 ACQUA</t>
  </si>
  <si>
    <t>2 non risp assenza note BZ MOLISE</t>
  </si>
  <si>
    <t>2non risp VDA nessuna nota FI non applicata. Basilicata non ha stazioni</t>
  </si>
  <si>
    <t>Puglia 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</si>
  <si>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Toscana: PdG è basato sul triennio</t>
  </si>
  <si>
    <t>2 non risp o risp strana vedere note</t>
  </si>
  <si>
    <t>BZ Si (Ni, Cd) compreso nei 3 si</t>
  </si>
  <si>
    <t xml:space="preserve"> AMBITO DI RAGGRUPPAMENTO</t>
  </si>
  <si>
    <t>Campania: esclusione dal raggruppamento e monitoraggio del corpo idrico disuniforme nel ciclo successivo</t>
  </si>
  <si>
    <t>Biota</t>
  </si>
  <si>
    <t>*Sardegna (anni di monitoraggio 2022-2026) per 2022-27</t>
  </si>
  <si>
    <t>1 R + Trend</t>
  </si>
  <si>
    <t>1/20 da valutarsi</t>
  </si>
  <si>
    <t>2/120 da valutarsi</t>
  </si>
  <si>
    <t>Obiettivi</t>
  </si>
  <si>
    <t>Veneto All'interno dei gruppi in genere non vi sono situazioni palesamente difformi in termini di stato. Le poche situazioni presenti sono state gestite singolarmente e sono ricondubili a gruppi con corpi idrici in stato non buono e la concomitante presenza di corpi idrici in stato buono con pressioni significative determinate dall'analisi degli impatti. L'approccio  di togliere le pressioni derivanti dall'applicazione dei metodi proposti in presenza di uno stato buono non è stata accolta dai Distretti, determinando di fatto situazioni incongruenti</t>
  </si>
  <si>
    <t>Non estendono</t>
  </si>
  <si>
    <t>2/20 Altro (M+TREND)</t>
  </si>
  <si>
    <t>1/20 Si in futuro con indicazioni di ISPRA</t>
  </si>
  <si>
    <t xml:space="preserve">TIPIZZAZIONE DI 3° LIVELLO; </t>
  </si>
  <si>
    <t>Sicilia: ci si è limitati a comprendere i motivi possibili della difformità</t>
  </si>
  <si>
    <t>1 R Bio, TAB 1/A 1/B; M LIMeco</t>
  </si>
  <si>
    <t>Si; Si per i CIA; Si per i CIFM; in parte per i CIA; in parte per i CIFM; No; Altro</t>
  </si>
  <si>
    <t>non previsto nei fiumi</t>
  </si>
  <si>
    <t>Indicare nelle note quali accorgimenti sono stati adottati per ridurre l'interferenza (modifica preparativa, modifica metodica analisi strumentale, etc)</t>
  </si>
  <si>
    <r>
      <rPr>
        <sz val="11"/>
        <color theme="1"/>
        <rFont val="Calibri"/>
        <family val="2"/>
      </rPr>
      <t xml:space="preserve">Si; </t>
    </r>
    <r>
      <rPr>
        <sz val="11"/>
        <color rgb="FFFF0000"/>
        <rFont val="Calibri"/>
        <family val="2"/>
      </rPr>
      <t>Si CIFM; Si CIA;</t>
    </r>
    <r>
      <rPr>
        <sz val="11"/>
        <color theme="1"/>
        <rFont val="Calibri"/>
        <family val="2"/>
      </rPr>
      <t xml:space="preserve"> No (specificare perchè)</t>
    </r>
  </si>
  <si>
    <t>Note</t>
  </si>
  <si>
    <t>R = Regione/Provincia; A = ARPA/APPA; R/A; AD = Autorità di Distretto; Altro (specificare nelle note).</t>
  </si>
  <si>
    <t>R = Regione/Provincia; A = ARPA/APPA; R/A; AD = Autorità di Distretto; Altro (specificare nelle note)</t>
  </si>
  <si>
    <r>
      <rPr>
        <sz val="11"/>
        <color theme="1"/>
        <rFont val="Calibri"/>
        <family val="2"/>
      </rPr>
      <t>Si (le stazioni quantitative sono quasi sempre posizionate in coincidenza</t>
    </r>
    <r>
      <rPr>
        <sz val="11"/>
        <color rgb="FFFF0000"/>
        <rFont val="Calibri"/>
        <family val="2"/>
      </rPr>
      <t>/in vicinanza</t>
    </r>
    <r>
      <rPr>
        <sz val="11"/>
        <color theme="1"/>
        <rFont val="Calibri"/>
        <family val="2"/>
      </rPr>
      <t xml:space="preserve"> con stazioni qualitative); </t>
    </r>
    <r>
      <rPr>
        <sz val="11"/>
        <color rgb="FFFF0000"/>
        <rFont val="Calibri"/>
        <family val="2"/>
      </rPr>
      <t>Si almeno nella metà dei casi;</t>
    </r>
    <r>
      <rPr>
        <sz val="11"/>
        <color theme="1"/>
        <rFont val="Calibri"/>
        <family val="2"/>
      </rPr>
      <t xml:space="preserve"> No, altro (indicare)</t>
    </r>
  </si>
  <si>
    <t>D = Decreto 27 novembre 2013, n. 156; Altro (specificare nelle note)</t>
  </si>
  <si>
    <t xml:space="preserve">Si per entrambi; Si CIFM; Si CIA (se no CIA specificare il perché nelle note); </t>
  </si>
  <si>
    <t>S = Soglia di superficie (riportare tra parentesi il valore); Q = Soglia di portata (riportare tra parentesi il valore); AP = Sovrapposizione ad aree protette; I = Intensità degli impatti sui CI di valle; Altro (specificare nelle note); sono ammesse più risposte.</t>
  </si>
  <si>
    <t>IP = identificazione preliminare; D = designazione; N = nessuno dei due.</t>
  </si>
  <si>
    <t>Si; No.</t>
  </si>
  <si>
    <t>No; se Si aggiungere EQB monitorati e percentuale [MB (%), D (%), MF (%), NISECI (%)]</t>
  </si>
  <si>
    <t>Considerando sia i monitorati che i raggruppati.</t>
  </si>
  <si>
    <t>Si; No (specificare perché)</t>
  </si>
  <si>
    <t>D (diatomee); MB (Macrobenthos); MF (Macrofite)</t>
  </si>
  <si>
    <t>SI; NO (specificare perché)</t>
  </si>
  <si>
    <t>Si; No; In parte (specificare nelle note)</t>
  </si>
  <si>
    <t xml:space="preserve"> Indicare il numero di individui prelevati;  Età minima (es: 1+)</t>
  </si>
  <si>
    <t xml:space="preserve">Indicare il peso in kg; </t>
  </si>
  <si>
    <t>TUTTI; N°Individui</t>
  </si>
  <si>
    <t>Crostacei; Molluschi; (Specificare nelle note le specie Crostacei o molluschi)</t>
  </si>
  <si>
    <t>PI= pesce intero; F=filetto; Altro (specificare nelle note)</t>
  </si>
  <si>
    <t>Specie ISPRA; Specie Alternative (indicate nelle note quali e perché)</t>
  </si>
  <si>
    <t>CB=Chiusure di bacino; POS=Stazioni con valori chimici positivi: SCR=Dopo primo screening; RETE=Su tutta la rete</t>
  </si>
  <si>
    <t>SI; No; Specificare nelle note altre motivazioni</t>
  </si>
  <si>
    <t>Indicare il numero delle sostanze e nelle note quali; ALTRO (specificare nelle note es dopo  valutazione, nessun lago o invaso DAA)</t>
  </si>
  <si>
    <t>Si; No; Rete Dedicata (specificare nelle note  la scelta); ALTRO (specificare nelle note)</t>
  </si>
  <si>
    <t>Si; Altro tratto; (specificare nelle note)</t>
  </si>
  <si>
    <t>ANN=Annuale, BIN= Biennale, TRI= Triennale; Altro; (specificare nelle note la motivazioni di monitoraggi non annuali)</t>
  </si>
  <si>
    <t>SI= stessa specie; NO=altra specie</t>
  </si>
  <si>
    <t>SI, No (specificare nelle note)</t>
  </si>
  <si>
    <t>Tab 1/A  D 172/16; Tab MLG 143/16; Entrambe;</t>
  </si>
  <si>
    <t>LOQ TL4 = si considera il LOQ del Livello Trofico 4;  LOQ TL &lt; 4  = è stato definito in LOQ specifico in relazione al TL e TMF; Altro (specificare nelle note)</t>
  </si>
  <si>
    <t>Si, NO (specificare nelle note)</t>
  </si>
  <si>
    <t xml:space="preserve">SI (specificare nelle note la scelta); NO </t>
  </si>
  <si>
    <t>Specificare nelle note il metodo utilizzato</t>
  </si>
  <si>
    <t>E = elettrocuzione; A = overdose di anestetico (specificare nelle note tipo di anestetico e concentrazione utilizzata); T= colpo da percussione alla testa ; Altro (specificare nelle note)</t>
  </si>
  <si>
    <t>Si (Indicare tipo di anestetico, concentrazione minima e per quali parametri chimici si sono evidenziate interferenze); No (indicare tipo di anestetico per il quale non si sono riscontrate interferenze)</t>
  </si>
  <si>
    <t xml:space="preserve">Si, No; </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</si>
  <si>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</si>
  <si>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5/20 Nessun accorpamento/raggruppamento di C.I.</t>
  </si>
  <si>
    <t>Check con Linea Guida e Normativa EU e italiana</t>
  </si>
  <si>
    <t>Linea GUIDA 116/2014</t>
  </si>
  <si>
    <r>
      <rPr>
        <sz val="11"/>
        <color theme="1"/>
        <rFont val="Calibri"/>
        <family val="2"/>
      </rP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</si>
  <si>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</si>
  <si>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Cap 1 Par. 1.4 Criteri per il raggruppamento dei corpi idrici</t>
  </si>
  <si>
    <t>Cap 1 Par. 1.4  Par. 1.4.1 Come effettuare operativamente il raggruppamento dei Corpi Idrici?</t>
  </si>
  <si>
    <t>CAP 1 Par 1.6 Par 1.6.1 - Rete di sorveglianza</t>
  </si>
  <si>
    <t>non c'è</t>
  </si>
  <si>
    <t xml:space="preserve">Inserimento riferimenti a LEPTA LIVELLI ESSENZIALI DELLE PRESTAZIONI TECNICHE AMBIENTALI, Legge 132/2016 - art. 6 comma 1 lett. a
</t>
  </si>
  <si>
    <t>CAP 1 Par 1.1.1</t>
  </si>
  <si>
    <t>CAP 1 Par 1.1 Par 1.1.1</t>
  </si>
  <si>
    <t>Normativa</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</si>
  <si>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</si>
  <si>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D.Lgs 152/2006 - Allegato 1 alla parte III (par.A.3.3.5)</t>
  </si>
  <si>
    <r>
      <rPr>
        <sz val="11"/>
        <color theme="1"/>
        <rFont val="Calibri"/>
        <family val="2"/>
      </rPr>
      <t xml:space="preserve">DQA Art 13 comma 6 e 7 (piani di gestione pubblicati entro 9 anni rivisti entro 15 e riaggiornati ogni 6 anni). D.lgs. 152 ART 77  Comma 3 </t>
    </r>
    <r>
      <rPr>
        <i/>
        <sz val="11"/>
        <color theme="1"/>
        <rFont val="Calibri"/>
        <family val="2"/>
      </rPr>
      <t>"entro il 22 dicembre 2015 il raggiungimento dell'obiettivo di qualità ambientale corrispondente allo stato di "buono""</t>
    </r>
  </si>
  <si>
    <t>DM 260/10 punto A.4.5 tab 1/B (valore medio anno peggiore) A.4.1.2 LIMeco (anno di controllo o media dei vari anni)</t>
  </si>
  <si>
    <t xml:space="preserve"> LEGGE 28 giugno 2016  , n. 132 Art 3 Funzioni del Sistema nazionale; 
DM 131/2008 Regioni</t>
  </si>
  <si>
    <t xml:space="preserve"> LEGGE 28 giugno 2016  , n. 132 Art 3 Funzioni del Sistema nazionale; DM 260/10 e D.Lgs 172/15</t>
  </si>
  <si>
    <t xml:space="preserve"> LEGGE 28 giugno 2016  , n. 132 Art 3 Funzioni del Sistema nazionale; Art 3 260/10 su delega delle Regioni </t>
  </si>
  <si>
    <t xml:space="preserve"> LEGGE 28 giugno 2016  , n. 132 Art 3 Funzioni del Sistema nazionale; Art 3 DM 260/10 su delega delle Regioni Confromi a UNI EN ISO 17025 D.Lgs. 219/10 Art. 78-quinquies. </t>
  </si>
  <si>
    <t>TIC LEPTA</t>
  </si>
  <si>
    <t>DM 131/2008</t>
  </si>
  <si>
    <t>DQA ART 5 ALL II punto 1.2 (fiumi) Sistema B;</t>
  </si>
  <si>
    <t>USATO per Documento</t>
  </si>
  <si>
    <t>Risposte Aggregate</t>
  </si>
  <si>
    <t>15/20 A</t>
  </si>
  <si>
    <t>4/20 R/A</t>
  </si>
  <si>
    <t>1/20 AD/A</t>
  </si>
  <si>
    <t>NOTE</t>
  </si>
  <si>
    <t>5/20 100%</t>
  </si>
  <si>
    <t>2/20 &gt; 90%</t>
  </si>
  <si>
    <t>4/20 &gt; 70%</t>
  </si>
  <si>
    <t>4/20 &gt; 50%</t>
  </si>
  <si>
    <t>4/20  &gt;40% &lt; 50%</t>
  </si>
  <si>
    <t>1/20 &lt; 30</t>
  </si>
  <si>
    <t>1 non risponde</t>
  </si>
  <si>
    <t>1/20 &gt; 70%</t>
  </si>
  <si>
    <t>3/20 &gt;= 50%</t>
  </si>
  <si>
    <t>3/20 &gt;= 40%</t>
  </si>
  <si>
    <t>2/20 &gt;= 30%</t>
  </si>
  <si>
    <t>2/20 &gt;10% &lt; 30%</t>
  </si>
  <si>
    <t>1/20 &lt; 10%</t>
  </si>
  <si>
    <t>7/20 0%</t>
  </si>
  <si>
    <t>10/20 2020-2025</t>
  </si>
  <si>
    <t>PARTE GENERALE: LWB</t>
  </si>
  <si>
    <t>43’</t>
  </si>
  <si>
    <t>13a</t>
  </si>
  <si>
    <t>16a</t>
  </si>
  <si>
    <t>16b</t>
  </si>
  <si>
    <t>18b</t>
  </si>
  <si>
    <t>18c</t>
  </si>
  <si>
    <t>49a</t>
  </si>
  <si>
    <t>50a</t>
  </si>
  <si>
    <t>70a</t>
  </si>
  <si>
    <t>70b</t>
  </si>
  <si>
    <t xml:space="preserve">I raggruppamenti per gli invasi vengono applicati a C.I. in monitoraggio di sorveglianza o operativo o entrambe? </t>
  </si>
  <si>
    <t>I raggruppamenti vengono applicati anche ai C.I. naturali?</t>
  </si>
  <si>
    <t xml:space="preserve">Nel caso di superamento di un parametro/indice (LTLeco, EQB, TAB 1/A, TAB 1/B) su CI monitorato che definisce lo stato non buono/inferiore a buono su CI raggruppato non direttamente monitorato: </t>
  </si>
  <si>
    <t>1 la classificazione viene estesa?</t>
  </si>
  <si>
    <t>2 Nel Reporting WISE è stato indicato il parametro/indice  o i parametro/indice non conformi come definito nei criteri di compilazione?</t>
  </si>
  <si>
    <t>Se Si, riportare il numero di stazioni della rete nucleo indicando quelle che monitorano le variazioni a lungo termine di origine naturale e quelle dovute a una diffusa attività antropica</t>
  </si>
  <si>
    <t>Nel caso di laghi naturali (significativi e non ai sensi della Direttiva 2000/60) con profondità inferiore a 15m, viene condotto il monitoraggio dei macroinvertebrati (anche se questi non possono essere usati nella classificazione)?</t>
  </si>
  <si>
    <t>Se sì, come vengono utilizzati i risultati</t>
  </si>
  <si>
    <t xml:space="preserve">Esistono nella Regione corpi idrici lacustri con caratteristiche idrologiche tali da non consentire l’applicazione dei protocolli di campionamento ISPRA 111/2014? </t>
  </si>
  <si>
    <t>Se sì, come questi vengono classificati?</t>
  </si>
  <si>
    <t>Numero di sostanze chimiche afferenti  all'elenco di priorità (tab 1/A  D.Lgs. 172/2015) monitorate su almeno il 70% delle stazioni individuate per la valutazione   in base all'analisi delle pressioni</t>
  </si>
  <si>
    <t>Numero di sostanze chimiche afferenti alla tab 1/B del D.Lgs. 172/15 monitorate  su almeno il 70% delle stazioni individuate per la valutazione   in base all'analisi delle pressioni (esplicitare anche il numero dei pesticidi appartenenti alla categoria pesticidi singoli)</t>
  </si>
  <si>
    <t xml:space="preserve">In caso di inapplicabilità degli elementi biologici come viene eseguita la classificazione? </t>
  </si>
  <si>
    <t>ll dato della fauna ittica, se disponibile, viene/verrà utilizzato e come ai fini della classificazione? Specificare nelle note come vengono comparati C.I. in cui sono/non sono presenti i dati di fauna ittica</t>
  </si>
  <si>
    <t xml:space="preserve">La classificazione fornita per il PdG 2021 è comprensiva oppure vengono considerate in classificazione separata?      
</t>
  </si>
  <si>
    <t>16/20 A</t>
  </si>
  <si>
    <t xml:space="preserve">18/20 Nessun accorpamento/raggruppamento </t>
  </si>
  <si>
    <t>3/20 M Molise M e poi R su note</t>
  </si>
  <si>
    <t>14/20 Si</t>
  </si>
  <si>
    <t>11/20 No</t>
  </si>
  <si>
    <t>6/20 NO</t>
  </si>
  <si>
    <t>8/20 CHIM</t>
  </si>
  <si>
    <t>12/20 ULTIMO TRIENNIO (a volte trend e rischio e confidenza)</t>
  </si>
  <si>
    <t>7/20 LOQ pari al 30% del SQA</t>
  </si>
  <si>
    <t>2/20 Sorveglianza</t>
  </si>
  <si>
    <t>1/20 TIPO (CIFM);  TIPOLOGIA/MACROTIPOLOGIA LACUSTRE; CATEGORIA DI PRESSIONI (capacità invaso e tipo pressioni)</t>
  </si>
  <si>
    <t>1/20 STESSO STATO  bassa confidenza (attribuita al C.I. raggruppato)</t>
  </si>
  <si>
    <t>1/20 no</t>
  </si>
  <si>
    <t>2/20No</t>
  </si>
  <si>
    <t>1/20 Non Risponde</t>
  </si>
  <si>
    <t>1/20 Nessun Caso  potenziale buono e oltre e stato chimico buono</t>
  </si>
  <si>
    <t>4/20 R Molise M e poi R su note</t>
  </si>
  <si>
    <t>7/20 SI</t>
  </si>
  <si>
    <t>1/20 Si</t>
  </si>
  <si>
    <t>4/20 ESP</t>
  </si>
  <si>
    <t>5/20 NO</t>
  </si>
  <si>
    <t>2/20 M</t>
  </si>
  <si>
    <t>9/20 LOQ strumentale</t>
  </si>
  <si>
    <t>8/20 Si</t>
  </si>
  <si>
    <t>10/20 Si</t>
  </si>
  <si>
    <t>1/20 TIPO (CIFM); CATEGORIA DI PRESSIONI; STESSO BACINO; STESSA CLASSIFICAZIONE AMBIENTALE</t>
  </si>
  <si>
    <t>1/20 non ancora definito</t>
  </si>
  <si>
    <t>4/20 2022-2027</t>
  </si>
  <si>
    <t>1/20 P CHI; M Bio</t>
  </si>
  <si>
    <t>2/20 Caso non presente o in vigore dal III PDG</t>
  </si>
  <si>
    <t>1/20 Non risponde</t>
  </si>
  <si>
    <t>3/20 non rispondono</t>
  </si>
  <si>
    <t>2/20 Caso mai verificato</t>
  </si>
  <si>
    <t>10/20 Non rispondono</t>
  </si>
  <si>
    <t>1/20 Sono utilizzati i dati dei sei anni utilizzando una metodica cautelativa</t>
  </si>
  <si>
    <t>1/20 non risponde no moniotaggio laghi</t>
  </si>
  <si>
    <t>6/20 Nessun caso</t>
  </si>
  <si>
    <t>2/20 no monitoraggio laghi o no laghi naturali</t>
  </si>
  <si>
    <t>1/20 chimismo + quelli elementi biologici applicabili</t>
  </si>
  <si>
    <t>1/20 non ancora effettuato</t>
  </si>
  <si>
    <t>3/20 risposte non chiare</t>
  </si>
  <si>
    <t>1/20 non risponde domanda non chiara</t>
  </si>
  <si>
    <t>1/20 SI, PARZIALMENTE</t>
  </si>
  <si>
    <t>1/20 R Bio TAB1/b 1/a e M LTLeco</t>
  </si>
  <si>
    <t>1/20 Non viene effettuata</t>
  </si>
  <si>
    <t>Allo stato attuale l'approccio non è stato ancora definito. Ad una prima valutazione, questa Agenzia propenderebbe per una valutazione complessiva dei dati Puglia sessennali, senza distinzione in trienni. Questa valutazione complessiva, potrebbe tenere conto sia delle medie sessennali degli indicatori, sia dei trend al fine di valutare eventuali variazioni recenti (miglioramenti/peggioramenti).</t>
  </si>
  <si>
    <t>1/20 non risponde no moniotaggio laghi VDA</t>
  </si>
  <si>
    <t>1/20 monitoraggio fermo per laghi e invasi</t>
  </si>
  <si>
    <t xml:space="preserve">2/20 non risponde </t>
  </si>
  <si>
    <t xml:space="preserve">3/20 non risponde </t>
  </si>
  <si>
    <t>1/20 M Bio LTLEco e P CH</t>
  </si>
  <si>
    <t>Non risponde nessuna nota</t>
  </si>
  <si>
    <t>Sardegna: I  risultati dei due trienni sono valutati separatamente e confrontati, per la definizione dello stato sessennale si utilizza il triennio con set di dati più completo a parità di dati si considera l'ultimo triennio.</t>
  </si>
  <si>
    <t>1/20 non risponde Altro senza note</t>
  </si>
  <si>
    <t>_</t>
  </si>
  <si>
    <t>Sorveglianza</t>
  </si>
  <si>
    <t>TIPO (CIFM);  TIPOLOGIA/MACROTIPOLOGIA LACUSTRE; CATEGORIA DI PRESSIONI (capacità invaso e tipo pressioni)</t>
  </si>
  <si>
    <t>STESSO STATO  bassa confidenza (attribuita al C.I. raggruppato)</t>
  </si>
  <si>
    <t>P; M</t>
  </si>
  <si>
    <t>25 (27 nel 2020-2025)</t>
  </si>
  <si>
    <t>4 (LT);</t>
  </si>
  <si>
    <t xml:space="preserve"> E' stato effettuato il monitoraggio di questa componente per la raccolta di dati utili alla definizione dell’indice per i laghi appartenenti a questo macrotipo (es. per il lago Palù e Segrino, appartenenti al macrotipo L3).</t>
  </si>
  <si>
    <t xml:space="preserve"> ESP</t>
  </si>
  <si>
    <t>ULTIMO TRIENNIO</t>
  </si>
  <si>
    <t>per alcune situazioni</t>
  </si>
  <si>
    <t>Viene utilizzato il 30% SQA</t>
  </si>
  <si>
    <t>Per alcune situazioni</t>
  </si>
  <si>
    <t>31 (+ 139 pesticidi singoli)</t>
  </si>
  <si>
    <t>l'ultimo triennio viene utilizzato per la classificazione</t>
  </si>
  <si>
    <t>Il raggruppamento non viene applicato ai laghi</t>
  </si>
  <si>
    <t>86 (34+52 pesticidi singoli)</t>
  </si>
  <si>
    <t>TIPO (CIFM); CATEGORIA DI PRESSIONI; STESSO BACINO; STESSA CLASSIFICAZIONE AMBIENTALE</t>
  </si>
  <si>
    <t xml:space="preserve"> 2014 - 2019</t>
  </si>
  <si>
    <t xml:space="preserve">non essendo concluse le determinazioni (a causa delle priorità stabilite nell’ambito della programmazione delle attività) i dati non sono ancora stati utilizzati in alcun modo. Quando le determinazioni saranno complete saranno inviate ufficialmente ai referenti (o se possibile caricate sul sito SINTAI) per essere da questi elaborate ai fini applicazione dell’indice, attualmente non applicabile alla tipologia da noi monitorata. </t>
  </si>
  <si>
    <t>Si tratta di un unico corpo idrico che interessa un lago di natura carsica e attualmente è classificato come "Unknown". E' in corso una valutazione per comprendere quali EQB siano maggiormente adatti alla classificazione</t>
  </si>
  <si>
    <t xml:space="preserve">Per il sessennio precedente, solo un corpo idrico è stato monitorato su due trienni e, con accordo con l'autorità di bacino distrettuale, è stato utilizzato quello più recente per la classificazione </t>
  </si>
  <si>
    <t>La Liguria ha solo CI artificiali e non sono stati raggruppati invasi</t>
  </si>
  <si>
    <t>Sono utilizzati i dati dei sei anni utilizzando una metodica cautelativa</t>
  </si>
  <si>
    <t>121 (compresi pesticidi singoli)</t>
  </si>
  <si>
    <t xml:space="preserve">Il triennio più recente, verificandone la coerenza,  il trend ed il livello di confidenza rispetto al triennio precedente </t>
  </si>
  <si>
    <t>classificazione separata</t>
  </si>
  <si>
    <t>???</t>
  </si>
  <si>
    <t>Il più recente</t>
  </si>
  <si>
    <t>in generale il triennio più recente è utilizzato per la classificazione sessennale</t>
  </si>
  <si>
    <t>Il programma prevede campionamenti con frequenza bimensile e la valutazione del fitoplancton non viene effettuata se mancano più di 2 campioni/anno</t>
  </si>
  <si>
    <t>per la classificazione definitiva del c.i. viene utilizzata  la classificazione del secondo triennio</t>
  </si>
  <si>
    <t>nessuno</t>
  </si>
  <si>
    <t>ultimo triennio</t>
  </si>
  <si>
    <t>SI, PARZIALMENTE</t>
  </si>
  <si>
    <t>Attualmente in corso 2022-2027
(ciclo precedente 2016-2021)</t>
  </si>
  <si>
    <t>Tutti gli invai sono in monitoraggio operativo</t>
  </si>
  <si>
    <t xml:space="preserve">Il triennio più recente,  il trend  rispetto al triennio precedente </t>
  </si>
  <si>
    <t xml:space="preserve">LOQ </t>
  </si>
  <si>
    <t> No</t>
  </si>
  <si>
    <t>non utilizzati</t>
  </si>
  <si>
    <t>solo chimica (tab. 1/B per lo stato ecologico)</t>
  </si>
  <si>
    <t xml:space="preserve"> - </t>
  </si>
  <si>
    <t xml:space="preserve"> -</t>
  </si>
  <si>
    <t>2016-2021</t>
  </si>
  <si>
    <t>2022-2027?</t>
  </si>
  <si>
    <t>4 su più del 70% delle stazioni (100%); 7 sul 38% delle stazioni; 6 sul 32,2 % delle stazioni.</t>
  </si>
  <si>
    <t>2 metalli sul 100% delle stazioni; 34 pesticidi sul 42% delle stazioni.</t>
  </si>
  <si>
    <t>Al momento no</t>
  </si>
  <si>
    <t>ACQUA I</t>
  </si>
  <si>
    <t>I  risultati dei due trienni sono valutati separatamente e confrontati, per la definizione dello stato sessennale si utilizza il triennio con set di dati più completo a parità di dati si considera l'ultimo triennio.</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</si>
  <si>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</si>
  <si>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</si>
  <si>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STESSO STATO ( C.I. monitorato e C.I. raggruppati); STATO &lt; BUONO (C.I raggruppato, se C.I. monitorato buono); STESSO STATO  bassa confidenza (attribuita al C.I. raggruppato); ALTRO (Specificare nelle note)</t>
  </si>
  <si>
    <t xml:space="preserve">Si ("Buono o superiore” - comprendente le classi Buono ed Elevato) o “Sufficiente o
inferiore” - comprendente tutte le classi inferiori al Buono); No; </t>
  </si>
  <si>
    <t xml:space="preserve">Si; No; </t>
  </si>
  <si>
    <t>LTLeco, EQB, Parametro TAB 1/A, Parametro TAB 1/B; Parametro TAB 1/A Biota</t>
  </si>
  <si>
    <t>Si (normalmente); No; CS = Classificazione separata; Altro (specificare nelle note). 
- Se Si specificare nelle note come vengono comparati CI in cui sono/non sono presenti dati specifici</t>
  </si>
  <si>
    <t>Si; No; Per alcune situazioni</t>
  </si>
  <si>
    <t>Breve descrizione</t>
  </si>
  <si>
    <t>Si; No; Classificazione separata; specificare come vengono comparati CI in cui sono/non sono presenti dati specifici</t>
  </si>
  <si>
    <t>Solo ciprinicole</t>
  </si>
  <si>
    <t>intendendo per stazione il lago e non le profondità. Su un solo lago previsti VOC e su tutti  i metalli. Integrazioni sono previste dal 2020</t>
  </si>
  <si>
    <t>intendendo per stazione il lago e non le profondità</t>
  </si>
  <si>
    <t>Indice LFI consolidato e quindi utilizzato</t>
  </si>
  <si>
    <t>Non sono stati riscontrati casi, tutti i CI sono in potenziale buono e oltre e stato chimico buono</t>
  </si>
  <si>
    <t>In genere, se si monitora  un numero ridotto di CI per un determinato parametro, ciò deriva dall'analisi delle pressioni e quindi si classifica normalmente come per tutti gli altri parametri monitorati. Caso particolare è quello relativo al PFOS, la cui classificazione,  relativa al sessennio 2014-2019 è effettuata separatamente dagli altri parametri, come concordato con Regione e A.d.B. PO</t>
  </si>
  <si>
    <t xml:space="preserve">VLT; Le DAA dei bacini del Lago di Como non sono state confermate come DAA nel sessennio 2014-2019 e a seguire. </t>
  </si>
  <si>
    <t>Non è stato effettuato accorpamento/raggruppamento per C.I. lacustri</t>
  </si>
  <si>
    <t>Non sono presenti C.I. lacustri in monitoraggio di sorveglianza</t>
  </si>
  <si>
    <t>Di cui una è il Lago di garda non classifcato da APPA Trento; 2LT</t>
  </si>
  <si>
    <t>Alcuni C.I. lacustri non vengono monitorati per difficoltà di accesso in sicurezza</t>
  </si>
  <si>
    <t>Gli invasi non vengono raggruppati nella P.A. di Bolzano</t>
  </si>
  <si>
    <t>I laghi non vengono raggruppati nella P.A. di Bolzano</t>
  </si>
  <si>
    <t>Il "Buono e superiore" viene utilizzato solo per i laghi fortemente modificati</t>
  </si>
  <si>
    <r>
      <rPr>
        <sz val="11"/>
        <color rgb="FF2E75B5"/>
        <rFont val="Calibri"/>
        <family val="2"/>
      </rPr>
      <t>secondo proposta tecnica - modalità di classificazione dello stato di qulità per ogni sessennio dell' Autorità di Distretto -</t>
    </r>
    <r>
      <rPr>
        <sz val="11"/>
        <color theme="1"/>
        <rFont val="Calibri"/>
        <family val="2"/>
      </rPr>
      <t xml:space="preserve"> </t>
    </r>
    <r>
      <rPr>
        <sz val="11"/>
        <color rgb="FFFF0000"/>
        <rFont val="Calibri"/>
        <family val="2"/>
      </rPr>
      <t>caso finora non riscontrato</t>
    </r>
  </si>
  <si>
    <t>Dal 2019: 2 stazioni</t>
  </si>
  <si>
    <t>Dal 2019: 7 stazioni</t>
  </si>
  <si>
    <t>il dato in un lago poco profondo (ca. 6m) viene utilizzato per monitorare cambiamenti nel tempo, però non per la classificazione;  in un lago con una prof. di 14m viene anche utilizzato per la classificazione</t>
  </si>
  <si>
    <t>Vengono classificati con EQB rimanenti a applicabili</t>
  </si>
  <si>
    <t>La rete di monitoraggio per lo stato cimico comprende 1 stazione, ed è stato scelto secondo l'analisi di pressione. Sul punto vengono analizzati 51 sostanze.</t>
  </si>
  <si>
    <t>Attraverso l'analisi di pressione  è stato scelto un punto da monitorare. Vengono analizzati 31 sostanze della tab. 1B in più 139 sostanze di pesticidi singoli.</t>
  </si>
  <si>
    <t>chimismo + quelli elementi biologici applicabili</t>
  </si>
  <si>
    <t>Non vi sono invasi né laghi naturali classificati per raggruppamento. Tutti i corpi idrici lacustri sono direttamente monitorati</t>
  </si>
  <si>
    <t xml:space="preserve">variazioni a lungo termine di origine naturale </t>
  </si>
  <si>
    <t>Monitorati nel periodo 2014-2019, ma non utilizzati. Non più a partire dal 2020</t>
  </si>
  <si>
    <t>Non utilizzati nel periodo 2014-2019</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</si>
  <si>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</si>
  <si>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</si>
  <si>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</si>
  <si>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</si>
  <si>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Lo stato delle 12 nuove sostanze è stato fatto separatamente dallo stato chimico del sessennio 2014-2019</t>
  </si>
  <si>
    <t>raggruppamento effettuato a partire dal vigente sessennio di monitoraggio per il III PDG</t>
  </si>
  <si>
    <t>non ancora classificati</t>
  </si>
  <si>
    <t>non ancora definito</t>
  </si>
  <si>
    <t>situazione non presente</t>
  </si>
  <si>
    <t>parametri monitorati a partire dal III PDG</t>
  </si>
  <si>
    <t>per stazione si intende l'intero corpo idrico lacustre</t>
  </si>
  <si>
    <t>monitora la diffusa attività antropica</t>
  </si>
  <si>
    <t>Non viene effettuata</t>
  </si>
  <si>
    <t>Monitoraggio non effettuato</t>
  </si>
  <si>
    <t>TUTTI I PARAMETRI SONO MONITORATI CON LA STESSA FREQUENZA</t>
  </si>
  <si>
    <t>Ultimo triennio di monitoraggio</t>
  </si>
  <si>
    <t xml:space="preserve">Il monitoraggio deriva dall'analisi della pressione  che non prevede la ricerca di tutti i parametri, perciò si classifica normalmente come per tutti gli altri parametri monitorati. </t>
  </si>
  <si>
    <t>Anno di riferimento 2020-2022</t>
  </si>
  <si>
    <t>no, per ora sperimentale</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</si>
  <si>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</si>
  <si>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SQA delle monitorate tra le 12 nuvoe sostanze non superato</t>
  </si>
  <si>
    <t>ogni stazione ha uno specifico profilo analitico che deriva dall’analisi delle pressioni che non prevede la ricerca di tutti i parametri , ma tutti quelli ricercati contribuiscono alla classificazione (usato stesso critrio dei fiumi)</t>
  </si>
  <si>
    <t>numero determinazioni di sostanze di tab 1B risultato&lt;LOQ   sul totale determinazioni (periodo 2019-2021)</t>
  </si>
  <si>
    <t>LOQ del laboratorio è già adeguata al 30%</t>
  </si>
  <si>
    <t>Nessun corpo idrico lacustre è in sorveglianza</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</si>
  <si>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</si>
  <si>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Una stazione di monitoraggio individuata non è attualmente attiva in quanto localizzata nell'Invaso di Valfabbrica ancora in fase di collaudo.</t>
  </si>
  <si>
    <t>Ciascuna sostanza viene determinata in tutte le stazioni che hanno presentato un rischio di immissione in base all'analisi delle pressioni.</t>
  </si>
  <si>
    <t>nessun c.i. è classificato mediante accorpoamento/ragguruppamento</t>
  </si>
  <si>
    <t>1 stazione è quella del Lago di Talvacchia, nel bacino interegionale del Tronto, che è monitorato dalle Marche</t>
  </si>
  <si>
    <t>la rete DDA e Reference è rappresentata solo da stazioni fluviali</t>
  </si>
  <si>
    <t>Nell'invaso di Penne, utilizzato a scopo irriguo, l'Indice Fitoplanctonico non è sempre applicabile per carenza idrica</t>
  </si>
  <si>
    <t xml:space="preserve">dato aggiornato </t>
  </si>
  <si>
    <t>dato aggiornato all'ultima ricognizione Ispra terminata a gennaio 2021</t>
  </si>
  <si>
    <t>non è ancora stata avviata una campagna di monitoraggio della matrice biota</t>
  </si>
  <si>
    <t>dal 2021</t>
  </si>
  <si>
    <t>3 LT</t>
  </si>
  <si>
    <t>dati sono riferiti all'anno 2019</t>
  </si>
  <si>
    <t>* 94% se non si considerano due analiti il cui LOQ risulta ≤ 1/3 SQA-CMA ma risulta &gt;1/3 del SQA-MA.    Tutti i dati sono riferiti all'anno 2018, nel 2019 sono stati cambiati i LOQ di alcune sostanze.</t>
  </si>
  <si>
    <t>I dati sono riferiti all'anno 2019 e considerano tutti gli analiti contati singolarmente</t>
  </si>
  <si>
    <t>solo chimica</t>
  </si>
  <si>
    <t>Non disponibile</t>
  </si>
  <si>
    <t>Strumentale</t>
  </si>
  <si>
    <t>monitoraggio fermo per laghi e invasi</t>
  </si>
  <si>
    <t>Nel sessennio 2016-2021, i dati derivanti da campagne specifiche (Fitosanitari) non sono stati utilizzati per la classificazione.
Gli stessi saranno utilizzati a tal fine nel sessennio 2022-2027.</t>
  </si>
  <si>
    <t>Tutte per variazioni di origine naturale</t>
  </si>
  <si>
    <t>Non ci sono laghi naturali</t>
  </si>
  <si>
    <t>61 + 3 sommatorie (DDT Totale, Antiparassitari del ciclodiene, Esaclorocicloesano)</t>
  </si>
  <si>
    <t>Caso mai verificato</t>
  </si>
  <si>
    <t>non si applicano raggruppamenti per i laghi/invasi</t>
  </si>
  <si>
    <t>Stato ecologico: la media per gli eventuali EQB ed elementi chimico fisici (LTLeco), il peggiore per elementi chimici a supporto; Stato chimico: il peggiore</t>
  </si>
  <si>
    <t>Un solo caso: lago naturale di tipologia S, impattato.</t>
  </si>
  <si>
    <t>Date le caratteristiche particolari del c.i., sono stati provati vari indici disponibili, nessuno risultato applicabile. 
Qualità del lago, comunque, sufficiente per LTLeco e Tab. 1/B</t>
  </si>
  <si>
    <t>due casi con bassa profondità e acque prevalentemente correnti per paratie aperte</t>
  </si>
  <si>
    <t>solo un caso</t>
  </si>
  <si>
    <t>percentuale calcolata sugli analiti determinati nel periodo 2014-2019. È salita al 93% nel 2020</t>
  </si>
  <si>
    <t>numero medio tra i protocolli di analisi dei diversi laboratori (riferito al periodo 2014-2019. Sono 50 nel 2020)</t>
  </si>
  <si>
    <t>percentuale calcolata sugli analiti determinati nel periodo 2014-2019. È salita al 100% nel 2020</t>
  </si>
  <si>
    <t>non si è verificato in nessun caso</t>
  </si>
  <si>
    <t>Nessun raggruppamento/accorpamento</t>
  </si>
  <si>
    <t>PdG  2021 ( sessennio di riferimento 2016-2021 - anni di monitoraggio considerati 2016 - 1° semestre 2021)
PdG 2027 ( sessennio di riferimento 2022-2027, anni di monitoraggio 2022-2026)</t>
  </si>
  <si>
    <t>Non ci sono laghi soggetti a monitoraggio di sorveglianza</t>
  </si>
  <si>
    <t>SI, il dato del C.I. monitorato è utilizzato esclusivamente per classificare lo stesso C.I.</t>
  </si>
  <si>
    <t>Il dato varia di anno in anno. Nel nuovo Programma 2022-2027 sono monitorate 4 metalli sul 100% delle stazioni; 7 pesticidi sul 38% delle stazioni, 6 SPNew sul 32,2 % delle stazioni.</t>
  </si>
  <si>
    <t>Il dato varia di anno in anno. Sono analizzate sul 100 % delle 31 stazioni i metalli afferenti all'elenco di priorità, le restanti sostanze sono così suddivise: 7 pesticidi su 12 invasi, 12 IPA su 2 invasi, 6 SPNEW su 11 invasi.                                           (NUOVO PROGRAMMA-2022-2027)</t>
  </si>
  <si>
    <t>% calcolata sul totale delle sostanze analizzabili dai lab.ARPAS(il file di riferimento è LOQ per Distretti Tab1B_ARPASARDEGNA inviato ad ISPRA) l</t>
  </si>
  <si>
    <t>n assenza di dati affidabili e replicabili nel tempo sul biota, per ora si utilizza la matrice acque ai fini della classificazione.</t>
  </si>
  <si>
    <t>la fauna ittica non è monitorata negli invasi</t>
  </si>
  <si>
    <t>Le 12 sostanze sono state monitorate è riportato lo stato ,ma non concorrono alla classificazione finale come previsto dalla normativa perl il PdG 2021</t>
  </si>
  <si>
    <t>Sono stati considerati i nuovi SQA ai fini della classificazione nel PdG 2021</t>
  </si>
  <si>
    <t>2/20 ACQUA</t>
  </si>
  <si>
    <t>1/20 Regole ISPRA 2018</t>
  </si>
  <si>
    <t>17/20 Non risponde</t>
  </si>
  <si>
    <t>4/20 No</t>
  </si>
  <si>
    <t>16/20 Non risponde</t>
  </si>
  <si>
    <t>2/20 monitoraggio fermo per laghi e invasi o non effettuato</t>
  </si>
  <si>
    <t>13/20 NO</t>
  </si>
  <si>
    <t>6/20 SI</t>
  </si>
  <si>
    <t>VDA  Benthos GH3 e GH4</t>
  </si>
  <si>
    <t>BZ IN</t>
  </si>
  <si>
    <t>Abruzzo HER 12 13,  18 12IN7T, 12SR2T, 12SR3T, 12SS2T, 12SS3D, 12SS3F, 12SS3T, 12SS4F, 12SS4T, 13IN7T, 13SR1T, 13SR2T, 13SR3T, 13SS2T, 13SS3T, 13SS4F, 13SS4T, 18IN7T, 18SR3T, 18SS3T, 18SS4T</t>
  </si>
  <si>
    <t>Campania HER 18: TIPI 18.SR6, 18.AS6 - HER 14: TIPI 14.SR6, 14.AS6</t>
  </si>
  <si>
    <t>Sicilia 19SR1N, 19SR2N, 20IN9N, 20SR2N</t>
  </si>
  <si>
    <t>Sardegna MACROFITE: C.I. effimeri. FAUNA ITTICA: la comunità ittica attesa per la zona a salmonidi è di una sola specie (Salmo cettii) MACROINVERTEBRATI: C.I. Episodici, Effimeri, 21SR 21SS3, 21SS4, 21SS5.</t>
  </si>
  <si>
    <t>Si (indicare nelle note la tipologia interessata); No</t>
  </si>
  <si>
    <t>Nel DM mancano i riferimenti per la VdA, per il benthos per le tipologie GH3 e GH4. Al momento si utilizzano i riferimenti del Piemonte</t>
  </si>
  <si>
    <t>12IN7T, 12SR2T, 12SR3T, 12SS2T, 12SS3D, 12SS3F, 12SS3T, 12SS4F, 12SS4T, 13IN7T, 13SR1T, 13SR2T, 13SR3T, 13SS2T, 13SS3T, 13SS4F, 13SS4T, 18IN7T, 18SR3T, 18SS3T, 18SS4T</t>
  </si>
  <si>
    <t>HER 18: TIPI 18.SR6 , 18.AS6 - HER 14: TIPI 14.SR6, 14.AS6</t>
  </si>
  <si>
    <t>19SR1N, 19SR2N, 20IN9N, 20SR2N</t>
  </si>
  <si>
    <t>Per i fluviali no in quanto è stato attribuito il tipo a tutti quelli individuati, tuttavia non per  tutti i tipi fluviali sono disponibili condizioni di riferimento tipico specifiche per tuttti gli EQB. Per le macrofite non si hanno condizioni di riferimento per i C.I. effimeri. Per la fauna ittica si ha la valutazione solo per i perenni seppure riscontrabile una comunità ittica in altre tipologie, ma pure sui perenni la comunità ittica attesa per la zona a salmonidi è di una sola specie (Salmo cettii) per cui l'indice, così come strutturato appare estremamente poco attendibile. Per i macroinvertebrati, Macroper definisce metriche di riferimento solo per i C.I. Intermittenti (di dettaglio per i 21IN7 e generici per i 21IN8) e per i perenni più piccoli (21SS1 e 21SS2 con dati indicativi)). Mancano dunque i riferimenti per i C.I. Episodici, per gli effimeri, per i 21SR e per i medi e grandi perenni da scorrimento superficiale(21SS3, 21SS4, 21SS5).</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</si>
</sst>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rgb="FF000000"/>
      <name val="Calibri"/>
      <scheme val="minor"/>
    </font>
    <font>
      <sz val="11"/>
      <color theme="1"/>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2"/>
      <color rgb="FF000000"/>
      <name val="Calibri"/>
      <family val="2"/>
    </font>
    <font>
      <sz val="11"/>
      <color rgb="FF000000"/>
      <name val="Calibri"/>
      <family val="2"/>
    </font>
    <font>
      <b/>
      <sz val="11"/>
      <color rgb="FF000000"/>
      <name val="Calibri"/>
      <family val="2"/>
    </font>
    <font>
      <b/>
      <sz val="11"/>
      <color theme="1"/>
      <name val="Calibri"/>
      <family val="2"/>
    </font>
    <font>
      <b/>
      <sz val="11"/>
      <color rgb="FFFF0000"/>
      <name val="Calibri"/>
      <family val="2"/>
    </font>
    <font>
      <sz val="11"/>
      <color theme="1"/>
      <name val="Calibri"/>
      <family val="2"/>
    </font>
    <font>
      <sz val="10"/>
      <color rgb="FF000000"/>
      <name val="Calibri"/>
      <family val="2"/>
    </font>
    <font>
      <b/>
      <sz val="10"/>
      <color rgb="FF000000"/>
      <name val="Calibri"/>
      <family val="2"/>
    </font>
    <font>
      <b/>
      <sz val="10"/>
      <color rgb="FFFF0000"/>
      <name val="Calibri"/>
      <family val="2"/>
    </font>
    <font>
      <b/>
      <sz val="12"/>
      <color rgb="FF000000"/>
      <name val="Calibri"/>
      <family val="2"/>
    </font>
    <font>
      <b/>
      <i/>
      <sz val="11"/>
      <color theme="1"/>
      <name val="Calibri"/>
      <family val="2"/>
    </font>
    <font>
      <sz val="11"/>
      <color rgb="FFFF0000"/>
      <name val="Calibri"/>
      <family val="2"/>
    </font>
    <font>
      <sz val="11"/>
      <name val="Calibri"/>
      <family val="2"/>
    </font>
    <font>
      <i/>
      <sz val="11"/>
      <color theme="1"/>
      <name val="Calibri"/>
      <family val="2"/>
    </font>
    <font>
      <b/>
      <sz val="12"/>
      <color rgb="FFFF0000"/>
      <name val="Calibri"/>
      <family val="2"/>
    </font>
    <font>
      <sz val="11"/>
      <color rgb="FF00FF00"/>
      <name val="Calibri"/>
      <family val="2"/>
    </font>
    <font>
      <i/>
      <sz val="11"/>
      <color rgb="FF000000"/>
      <name val="Calibri"/>
      <family val="2"/>
    </font>
    <font>
      <strike/>
      <sz val="11"/>
      <color theme="1"/>
      <name val="Calibri"/>
      <family val="2"/>
    </font>
    <font>
      <strike/>
      <sz val="11"/>
      <color rgb="FF000000"/>
      <name val="Calibri"/>
      <family val="2"/>
    </font>
    <font>
      <sz val="11"/>
      <color rgb="FFFF0000"/>
      <name val="Roboto"/>
    </font>
    <font>
      <sz val="11"/>
      <color rgb="FF000000"/>
      <name val="Roboto"/>
    </font>
    <font>
      <sz val="11"/>
      <color rgb="FFC00000"/>
      <name val="Calibri"/>
      <family val="2"/>
    </font>
    <font>
      <i/>
      <sz val="11"/>
      <color rgb="FFFF0000"/>
      <name val="Calibri"/>
      <family val="2"/>
    </font>
    <font>
      <sz val="10"/>
      <color theme="1"/>
      <name val="Calibri"/>
      <family val="2"/>
    </font>
    <font>
      <i/>
      <sz val="10"/>
      <color theme="1"/>
      <name val="Calibri"/>
      <family val="2"/>
    </font>
    <font>
      <sz val="11"/>
      <color rgb="FF9900FF"/>
      <name val="Calibri"/>
      <family val="2"/>
    </font>
    <font>
      <sz val="11"/>
      <color rgb="FF4A86E8"/>
      <name val="Calibri"/>
      <family val="2"/>
    </font>
    <font>
      <sz val="11"/>
      <color rgb="FFC9211E"/>
      <name val="Calibri"/>
      <family val="2"/>
    </font>
    <font>
      <vertAlign val="superscript"/>
      <sz val="11"/>
      <color theme="1"/>
      <name val="Calibri"/>
      <family val="2"/>
    </font>
    <font>
      <sz val="11"/>
      <color rgb="FF000000"/>
      <name val="Calibri"/>
      <family val="2"/>
      <scheme val="minor"/>
    </font>
    <font>
      <b/>
      <sz val="12"/>
      <color rgb="FFFF0000"/>
      <name val="Calibri"/>
      <family val="2"/>
      <scheme val="minor"/>
    </font>
    <font>
      <sz val="10"/>
      <color rgb="FF000000"/>
      <name val="Calibri"/>
      <family val="2"/>
      <scheme val="minor"/>
    </font>
    <font>
      <b/>
      <sz val="12"/>
      <color rgb="FF000000"/>
      <name val="Calibri"/>
      <family val="2"/>
      <scheme val="minor"/>
    </font>
    <font>
      <sz val="11"/>
      <color rgb="FF00B050"/>
      <name val="Calibri"/>
      <family val="2"/>
    </font>
    <font>
      <sz val="11"/>
      <color rgb="FF0070C0"/>
      <name val="Calibri"/>
      <family val="2"/>
    </font>
    <font>
      <b/>
      <u/>
      <sz val="14"/>
      <color rgb="FF0070C0"/>
      <name val="Calibri"/>
      <family val="2"/>
    </font>
    <font>
      <u/>
      <sz val="11"/>
      <color rgb="FF0070C0"/>
      <name val="Calibri"/>
      <family val="2"/>
    </font>
    <font>
      <b/>
      <sz val="11"/>
      <color rgb="FF000000"/>
      <name val="Calibri"/>
      <family val="2"/>
      <scheme val="minor"/>
    </font>
    <font>
      <b/>
      <sz val="12"/>
      <name val="Calibri"/>
      <family val="2"/>
    </font>
    <font>
      <b/>
      <sz val="11"/>
      <name val="Calibri"/>
      <family val="2"/>
    </font>
    <font>
      <b/>
      <sz val="12"/>
      <color theme="1"/>
      <name val="Calibri"/>
      <family val="2"/>
    </font>
    <font>
      <b/>
      <sz val="9"/>
      <color indexed="81"/>
      <name val="Tahoma"/>
      <family val="2"/>
    </font>
    <font>
      <sz val="9"/>
      <color indexed="81"/>
      <name val="Tahoma"/>
      <family val="2"/>
    </font>
    <font>
      <b/>
      <sz val="9"/>
      <color indexed="81"/>
      <name val="Tahoma"/>
      <charset val="1"/>
    </font>
    <font>
      <sz val="9"/>
      <color indexed="81"/>
      <name val="Tahoma"/>
      <charset val="1"/>
    </font>
    <font>
      <b/>
      <sz val="14"/>
      <color rgb="FF9C0006"/>
      <name val="Calibri"/>
      <family val="2"/>
      <scheme val="minor"/>
    </font>
    <font>
      <b/>
      <sz val="14"/>
      <color rgb="FF000000"/>
      <name val="Calibri"/>
      <family val="2"/>
    </font>
    <font>
      <b/>
      <sz val="10"/>
      <color theme="1"/>
      <name val="Calibri"/>
      <family val="2"/>
    </font>
    <font>
      <sz val="11"/>
      <color rgb="FF2E75B5"/>
      <name val="Calibri"/>
      <family val="2"/>
    </font>
    <font>
      <sz val="11"/>
      <color rgb="FF7030A0"/>
      <name val="Calibri"/>
      <family val="2"/>
    </font>
    <font>
      <sz val="11"/>
      <color theme="1"/>
      <name val="Arial"/>
      <family val="2"/>
    </font>
    <font>
      <sz val="10"/>
      <color rgb="FFFF0000"/>
      <name val="Calibri"/>
      <family val="2"/>
    </font>
    <font>
      <sz val="12"/>
      <color rgb="FFFF0000"/>
      <name val="Calibri"/>
      <family val="2"/>
    </font>
    <font>
      <b/>
      <sz val="13"/>
      <name val="Calibri"/>
      <family val="2"/>
    </font>
  </fonts>
  <fills count="45">
    <fill>
      <patternFill patternType="none"/>
    </fill>
    <fill>
      <patternFill patternType="gray125"/>
    </fill>
    <fill>
      <patternFill patternType="solid">
        <fgColor rgb="FFFFC7CE"/>
      </patternFill>
    </fill>
    <fill>
      <patternFill patternType="solid">
        <fgColor rgb="FFFFFFCC"/>
      </patternFill>
    </fill>
    <fill>
      <patternFill patternType="solid">
        <fgColor rgb="FFFFF3FF"/>
        <bgColor indexed="64"/>
      </patternFill>
    </fill>
    <fill>
      <patternFill patternType="solid">
        <fgColor rgb="FFFFF3FF"/>
        <bgColor rgb="FFFFF3FF"/>
      </patternFill>
    </fill>
    <fill>
      <patternFill patternType="solid">
        <fgColor rgb="FFD9FFF0"/>
        <bgColor rgb="FFD9FFF0"/>
      </patternFill>
    </fill>
    <fill>
      <patternFill patternType="solid">
        <fgColor rgb="FFE5DFEC"/>
        <bgColor rgb="FFE5DFEC"/>
      </patternFill>
    </fill>
    <fill>
      <patternFill patternType="solid">
        <fgColor rgb="FFECECEC"/>
        <bgColor rgb="FFECECEC"/>
      </patternFill>
    </fill>
    <fill>
      <patternFill patternType="solid">
        <fgColor rgb="FFFFFFFF"/>
        <bgColor rgb="FFFFFFFF"/>
      </patternFill>
    </fill>
    <fill>
      <patternFill patternType="solid">
        <fgColor theme="0"/>
        <bgColor theme="0"/>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E6E0EC"/>
        <bgColor rgb="FFE6E0EC"/>
      </patternFill>
    </fill>
    <fill>
      <patternFill patternType="solid">
        <fgColor rgb="FF7F7F7F"/>
        <bgColor rgb="FF7F7F7F"/>
      </patternFill>
    </fill>
    <fill>
      <patternFill patternType="solid">
        <fgColor theme="7" tint="0.79998168889431442"/>
        <bgColor theme="0"/>
      </patternFill>
    </fill>
    <fill>
      <patternFill patternType="solid">
        <fgColor theme="8" tint="0.79998168889431442"/>
        <bgColor theme="0"/>
      </patternFill>
    </fill>
    <fill>
      <patternFill patternType="solid">
        <fgColor rgb="FF66FFFF"/>
        <bgColor indexed="64"/>
      </patternFill>
    </fill>
    <fill>
      <patternFill patternType="solid">
        <fgColor rgb="FFFFFF00"/>
        <bgColor rgb="FFFFFF00"/>
      </patternFill>
    </fill>
    <fill>
      <patternFill patternType="solid">
        <fgColor theme="8" tint="0.79998168889431442"/>
        <bgColor indexed="64"/>
      </patternFill>
    </fill>
    <fill>
      <patternFill patternType="solid">
        <fgColor rgb="FF92D050"/>
        <bgColor rgb="FF92D050"/>
      </patternFill>
    </fill>
    <fill>
      <patternFill patternType="solid">
        <fgColor theme="7" tint="0.79998168889431442"/>
        <bgColor rgb="FF92D050"/>
      </patternFill>
    </fill>
    <fill>
      <patternFill patternType="solid">
        <fgColor theme="5" tint="0.79998168889431442"/>
        <bgColor rgb="FF92D050"/>
      </patternFill>
    </fill>
    <fill>
      <patternFill patternType="solid">
        <fgColor rgb="FFFFF2CC"/>
        <bgColor rgb="FFFFF2CC"/>
      </patternFill>
    </fill>
    <fill>
      <patternFill patternType="solid">
        <fgColor theme="7" tint="0.79998168889431442"/>
        <bgColor rgb="FFD4EA6B"/>
      </patternFill>
    </fill>
    <fill>
      <patternFill patternType="solid">
        <fgColor rgb="FFD4EA6B"/>
        <bgColor rgb="FFD4EA6B"/>
      </patternFill>
    </fill>
    <fill>
      <patternFill patternType="solid">
        <fgColor theme="6" tint="0.79998168889431442"/>
        <bgColor rgb="FFD4EA6B"/>
      </patternFill>
    </fill>
    <fill>
      <patternFill patternType="solid">
        <fgColor rgb="FF66FFFF"/>
        <bgColor rgb="FFD4EA6B"/>
      </patternFill>
    </fill>
    <fill>
      <patternFill patternType="solid">
        <fgColor rgb="FFE8F2A1"/>
        <bgColor rgb="FFE8F2A1"/>
      </patternFill>
    </fill>
    <fill>
      <patternFill patternType="solid">
        <fgColor rgb="FFC5E0B3"/>
        <bgColor rgb="FFC5E0B3"/>
      </patternFill>
    </fill>
    <fill>
      <patternFill patternType="solid">
        <fgColor theme="7" tint="0.79998168889431442"/>
        <bgColor rgb="FFC5E0B3"/>
      </patternFill>
    </fill>
    <fill>
      <patternFill patternType="solid">
        <fgColor theme="5" tint="0.79998168889431442"/>
        <bgColor indexed="64"/>
      </patternFill>
    </fill>
    <fill>
      <patternFill patternType="solid">
        <fgColor rgb="FFABE9FF"/>
        <bgColor rgb="FFABE9FF"/>
      </patternFill>
    </fill>
    <fill>
      <patternFill patternType="solid">
        <fgColor theme="8" tint="0.79998168889431442"/>
        <bgColor rgb="FFFFFF00"/>
      </patternFill>
    </fill>
    <fill>
      <patternFill patternType="solid">
        <fgColor rgb="FFFF0000"/>
        <bgColor rgb="FFFF0000"/>
      </patternFill>
    </fill>
    <fill>
      <patternFill patternType="solid">
        <fgColor theme="6" tint="0.79998168889431442"/>
        <bgColor rgb="FF92D050"/>
      </patternFill>
    </fill>
    <fill>
      <patternFill patternType="solid">
        <fgColor theme="9" tint="0.79998168889431442"/>
        <bgColor rgb="FFE5DFEC"/>
      </patternFill>
    </fill>
    <fill>
      <patternFill patternType="solid">
        <fgColor theme="9" tint="0.79998168889431442"/>
        <bgColor indexed="64"/>
      </patternFill>
    </fill>
    <fill>
      <patternFill patternType="solid">
        <fgColor rgb="FFFFFF00"/>
        <bgColor indexed="64"/>
      </patternFill>
    </fill>
    <fill>
      <patternFill patternType="solid">
        <fgColor rgb="FFFDE9D9"/>
        <bgColor rgb="FFFDE9D9"/>
      </patternFill>
    </fill>
    <fill>
      <patternFill patternType="solid">
        <fgColor rgb="FFDAEEF3"/>
        <bgColor rgb="FFDAEEF3"/>
      </patternFill>
    </fill>
    <fill>
      <patternFill patternType="solid">
        <fgColor theme="2" tint="-4.9989318521683403E-2"/>
        <bgColor indexed="64"/>
      </patternFill>
    </fill>
    <fill>
      <patternFill patternType="solid">
        <fgColor rgb="FFFFF2CC"/>
        <bgColor indexed="64"/>
      </patternFill>
    </fill>
    <fill>
      <patternFill patternType="solid">
        <fgColor rgb="FFEDEDED"/>
        <bgColor indexed="64"/>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B2B2B2"/>
      </left>
      <right style="thin">
        <color rgb="FFB2B2B2"/>
      </right>
      <top style="thin">
        <color rgb="FFB2B2B2"/>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B2B2B2"/>
      </left>
      <right style="thin">
        <color rgb="FFB2B2B2"/>
      </right>
      <top/>
      <bottom/>
      <diagonal/>
    </border>
  </borders>
  <cellStyleXfs count="4">
    <xf numFmtId="0" fontId="0" fillId="0" borderId="0"/>
    <xf numFmtId="0" fontId="3" fillId="2" borderId="0" applyNumberFormat="0" applyBorder="0" applyAlignment="0" applyProtection="0"/>
    <xf numFmtId="0" fontId="36" fillId="3" borderId="1" applyNumberFormat="0" applyFont="0" applyAlignment="0" applyProtection="0"/>
    <xf numFmtId="0" fontId="2" fillId="0" borderId="0"/>
  </cellStyleXfs>
  <cellXfs count="842">
    <xf numFmtId="0" fontId="0" fillId="0" borderId="0" xfId="0"/>
    <xf numFmtId="0" fontId="5" fillId="0" borderId="2" xfId="3" applyFont="1" applyBorder="1" applyAlignment="1">
      <alignment horizontal="center" vertical="center" wrapText="1"/>
    </xf>
    <xf numFmtId="0" fontId="5" fillId="0" borderId="2" xfId="3" applyFont="1" applyBorder="1" applyAlignment="1">
      <alignment horizontal="left" vertical="center" wrapText="1"/>
    </xf>
    <xf numFmtId="0" fontId="2" fillId="0" borderId="0" xfId="3" applyFont="1" applyAlignment="1">
      <alignment vertical="center"/>
    </xf>
    <xf numFmtId="0" fontId="2" fillId="0" borderId="2" xfId="3" applyFont="1" applyBorder="1" applyAlignment="1">
      <alignment vertical="center" wrapText="1"/>
    </xf>
    <xf numFmtId="0" fontId="2" fillId="0" borderId="2" xfId="3" applyFont="1" applyBorder="1" applyAlignment="1">
      <alignment vertical="top" wrapText="1"/>
    </xf>
    <xf numFmtId="0" fontId="2" fillId="0" borderId="2" xfId="3" applyFont="1" applyBorder="1" applyAlignment="1">
      <alignment horizontal="left" vertical="top" wrapText="1"/>
    </xf>
    <xf numFmtId="0" fontId="2" fillId="0" borderId="0" xfId="3" applyFont="1" applyAlignment="1">
      <alignment vertical="top"/>
    </xf>
    <xf numFmtId="0" fontId="2" fillId="0" borderId="2" xfId="3" applyFont="1" applyBorder="1"/>
    <xf numFmtId="0" fontId="2" fillId="0" borderId="0" xfId="3" applyFont="1"/>
    <xf numFmtId="0" fontId="2" fillId="4" borderId="2" xfId="3" applyFont="1" applyFill="1" applyBorder="1" applyAlignment="1">
      <alignment vertical="center" wrapText="1"/>
    </xf>
    <xf numFmtId="0" fontId="5" fillId="4" borderId="2" xfId="3" applyFont="1" applyFill="1" applyBorder="1" applyAlignment="1">
      <alignment vertical="center"/>
    </xf>
    <xf numFmtId="0" fontId="6" fillId="4" borderId="2" xfId="3" applyFont="1" applyFill="1" applyBorder="1" applyAlignment="1">
      <alignment horizontal="left" vertical="center" wrapText="1"/>
    </xf>
    <xf numFmtId="0" fontId="2" fillId="4" borderId="2" xfId="3" applyFont="1" applyFill="1" applyBorder="1" applyAlignment="1">
      <alignment horizontal="left" vertical="center" wrapText="1"/>
    </xf>
    <xf numFmtId="0" fontId="2" fillId="0" borderId="0" xfId="3" applyFont="1" applyAlignment="1">
      <alignment horizontal="left"/>
    </xf>
    <xf numFmtId="0" fontId="7" fillId="0" borderId="0" xfId="0" applyFont="1" applyAlignment="1">
      <alignment vertical="center" wrapText="1"/>
    </xf>
    <xf numFmtId="0" fontId="8" fillId="0" borderId="0" xfId="0" applyFont="1" applyAlignment="1">
      <alignment vertical="center" wrapText="1"/>
    </xf>
    <xf numFmtId="0" fontId="9" fillId="0" borderId="6" xfId="0" applyFont="1" applyBorder="1" applyAlignment="1">
      <alignment vertical="center" wrapText="1"/>
    </xf>
    <xf numFmtId="0" fontId="10" fillId="5" borderId="6" xfId="0" applyFont="1" applyFill="1" applyBorder="1" applyAlignment="1">
      <alignment vertical="center" wrapText="1"/>
    </xf>
    <xf numFmtId="0" fontId="8" fillId="0" borderId="6" xfId="0" applyFont="1" applyBorder="1" applyAlignment="1">
      <alignment horizontal="center" vertical="center" wrapText="1"/>
    </xf>
    <xf numFmtId="0" fontId="11" fillId="5" borderId="6" xfId="0" applyFont="1" applyFill="1" applyBorder="1" applyAlignment="1">
      <alignment vertical="center" wrapText="1"/>
    </xf>
    <xf numFmtId="0" fontId="11" fillId="0" borderId="6" xfId="0" applyFont="1" applyFill="1" applyBorder="1" applyAlignment="1">
      <alignment vertical="center" wrapText="1"/>
    </xf>
    <xf numFmtId="0" fontId="12" fillId="0" borderId="6" xfId="0" applyFont="1" applyBorder="1" applyAlignment="1">
      <alignment horizontal="center" vertical="center" wrapText="1"/>
    </xf>
    <xf numFmtId="0" fontId="10" fillId="6" borderId="6" xfId="0" applyFont="1" applyFill="1" applyBorder="1" applyAlignment="1">
      <alignment vertical="center" wrapText="1"/>
    </xf>
    <xf numFmtId="0" fontId="9" fillId="5" borderId="6" xfId="0" applyFont="1" applyFill="1" applyBorder="1" applyAlignment="1">
      <alignment vertical="center" wrapText="1"/>
    </xf>
    <xf numFmtId="0" fontId="10" fillId="5" borderId="6" xfId="0" applyFont="1" applyFill="1" applyBorder="1" applyAlignment="1">
      <alignment horizontal="center" vertical="center" wrapText="1"/>
    </xf>
    <xf numFmtId="0" fontId="0" fillId="0" borderId="0" xfId="0" applyFont="1" applyAlignment="1"/>
    <xf numFmtId="0" fontId="13" fillId="0" borderId="0" xfId="0" applyFont="1" applyAlignment="1">
      <alignment vertical="center" wrapText="1"/>
    </xf>
    <xf numFmtId="0" fontId="14" fillId="0" borderId="6" xfId="0" applyFont="1" applyBorder="1" applyAlignment="1">
      <alignment vertical="center" wrapText="1"/>
    </xf>
    <xf numFmtId="0" fontId="8" fillId="0" borderId="6" xfId="0" applyFont="1" applyBorder="1" applyAlignment="1">
      <alignment vertical="center" wrapText="1"/>
    </xf>
    <xf numFmtId="0" fontId="15" fillId="5" borderId="6" xfId="0" applyFont="1" applyFill="1" applyBorder="1" applyAlignment="1">
      <alignment vertical="center" wrapText="1"/>
    </xf>
    <xf numFmtId="0" fontId="11" fillId="6" borderId="6" xfId="0" applyFont="1" applyFill="1" applyBorder="1" applyAlignment="1">
      <alignment vertical="center" wrapText="1"/>
    </xf>
    <xf numFmtId="0" fontId="9" fillId="0" borderId="0" xfId="0" applyFont="1" applyAlignment="1">
      <alignment horizontal="center" vertical="center" wrapText="1"/>
    </xf>
    <xf numFmtId="0" fontId="16" fillId="0" borderId="6" xfId="0" applyFont="1" applyBorder="1" applyAlignment="1">
      <alignment horizontal="center" vertical="center" wrapText="1"/>
    </xf>
    <xf numFmtId="0" fontId="10" fillId="8"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2" fillId="8" borderId="6" xfId="0" applyFont="1" applyFill="1" applyBorder="1" applyAlignment="1">
      <alignment vertical="center" wrapText="1"/>
    </xf>
    <xf numFmtId="0" fontId="10"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10" fillId="0" borderId="6" xfId="0" applyFont="1" applyBorder="1" applyAlignment="1">
      <alignment vertical="center" wrapText="1"/>
    </xf>
    <xf numFmtId="0" fontId="12" fillId="0" borderId="6" xfId="0" applyFont="1" applyBorder="1" applyAlignment="1">
      <alignment vertical="center" wrapText="1"/>
    </xf>
    <xf numFmtId="0" fontId="11" fillId="0" borderId="6" xfId="0" applyFont="1" applyBorder="1" applyAlignment="1">
      <alignment vertical="center" wrapText="1"/>
    </xf>
    <xf numFmtId="0" fontId="18" fillId="0" borderId="6" xfId="0" applyFont="1" applyBorder="1" applyAlignment="1">
      <alignment vertical="center" wrapText="1"/>
    </xf>
    <xf numFmtId="0" fontId="10" fillId="0" borderId="6" xfId="0" applyFont="1" applyBorder="1" applyAlignment="1">
      <alignment horizontal="left" vertical="center" wrapText="1"/>
    </xf>
    <xf numFmtId="0" fontId="17" fillId="0" borderId="6" xfId="0" applyFont="1" applyBorder="1" applyAlignment="1">
      <alignment vertical="center" wrapText="1"/>
    </xf>
    <xf numFmtId="0" fontId="18" fillId="0" borderId="6" xfId="0" applyFont="1" applyBorder="1" applyAlignment="1">
      <alignment horizontal="center" vertical="center" wrapText="1"/>
    </xf>
    <xf numFmtId="0" fontId="19" fillId="0" borderId="0" xfId="0" applyFont="1" applyBorder="1" applyAlignment="1">
      <alignment wrapText="1"/>
    </xf>
    <xf numFmtId="0" fontId="11" fillId="0" borderId="0" xfId="0" applyFont="1" applyAlignment="1">
      <alignment vertical="center" wrapText="1"/>
    </xf>
    <xf numFmtId="0" fontId="10" fillId="9" borderId="6" xfId="0" applyFont="1" applyFill="1" applyBorder="1" applyAlignment="1">
      <alignment vertical="center" wrapText="1"/>
    </xf>
    <xf numFmtId="0" fontId="11" fillId="10" borderId="6" xfId="0" applyFont="1" applyFill="1" applyBorder="1" applyAlignment="1">
      <alignment vertical="center" wrapText="1"/>
    </xf>
    <xf numFmtId="0" fontId="11" fillId="9" borderId="6" xfId="0" applyFont="1" applyFill="1" applyBorder="1" applyAlignment="1">
      <alignment vertical="center" wrapText="1"/>
    </xf>
    <xf numFmtId="0" fontId="11" fillId="0" borderId="6" xfId="0" applyFont="1" applyBorder="1" applyAlignment="1">
      <alignment horizontal="left" vertical="center" wrapText="1"/>
    </xf>
    <xf numFmtId="0" fontId="16" fillId="0" borderId="0" xfId="0" applyFont="1" applyAlignment="1">
      <alignment vertical="center" wrapText="1"/>
    </xf>
    <xf numFmtId="0" fontId="8" fillId="0" borderId="7" xfId="0" applyFont="1" applyBorder="1" applyAlignment="1">
      <alignment horizontal="center" vertical="center" wrapText="1"/>
    </xf>
    <xf numFmtId="0" fontId="16" fillId="7" borderId="6"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9" fillId="12"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7" xfId="0" quotePrefix="1" applyFont="1" applyBorder="1" applyAlignment="1">
      <alignment horizontal="center" vertical="center" wrapText="1"/>
    </xf>
    <xf numFmtId="9" fontId="12" fillId="0" borderId="2" xfId="0" applyNumberFormat="1" applyFont="1" applyFill="1" applyBorder="1" applyAlignment="1">
      <alignment horizontal="center" vertical="center" wrapText="1"/>
    </xf>
    <xf numFmtId="0" fontId="12" fillId="0" borderId="2" xfId="0" quotePrefix="1" applyFont="1" applyFill="1" applyBorder="1" applyAlignment="1">
      <alignment horizontal="center" vertical="center" wrapText="1"/>
    </xf>
    <xf numFmtId="0" fontId="12" fillId="0" borderId="6" xfId="0" quotePrefix="1" applyFont="1" applyBorder="1" applyAlignment="1">
      <alignment horizontal="center" vertical="center" wrapText="1"/>
    </xf>
    <xf numFmtId="0" fontId="12" fillId="0" borderId="6" xfId="0" applyFont="1" applyBorder="1" applyAlignment="1">
      <alignment wrapText="1"/>
    </xf>
    <xf numFmtId="0" fontId="8" fillId="0" borderId="6" xfId="0" applyFont="1" applyBorder="1"/>
    <xf numFmtId="0" fontId="12" fillId="12" borderId="2" xfId="0" applyFont="1" applyFill="1" applyBorder="1" applyAlignment="1">
      <alignment horizontal="center" vertical="center" wrapText="1"/>
    </xf>
    <xf numFmtId="0" fontId="12" fillId="0" borderId="6" xfId="0" applyFont="1" applyBorder="1" applyAlignment="1">
      <alignment horizontal="left" vertical="center" wrapText="1"/>
    </xf>
    <xf numFmtId="0" fontId="8" fillId="11" borderId="2" xfId="0" applyFont="1" applyFill="1" applyBorder="1" applyAlignment="1">
      <alignment horizontal="center" vertical="center" wrapText="1"/>
    </xf>
    <xf numFmtId="0" fontId="21" fillId="0" borderId="0" xfId="0" applyFont="1" applyAlignment="1">
      <alignment horizontal="center" vertical="center" wrapText="1"/>
    </xf>
    <xf numFmtId="0" fontId="13" fillId="9" borderId="7" xfId="0" applyFont="1" applyFill="1" applyBorder="1" applyAlignment="1">
      <alignment horizontal="center" vertical="center" wrapText="1"/>
    </xf>
    <xf numFmtId="0" fontId="16" fillId="14" borderId="6" xfId="0" applyFont="1" applyFill="1" applyBorder="1" applyAlignment="1">
      <alignment horizontal="center" vertical="center" wrapText="1"/>
    </xf>
    <xf numFmtId="0" fontId="22" fillId="0" borderId="6" xfId="0" applyFont="1" applyBorder="1" applyAlignment="1">
      <alignment horizontal="center" vertical="center" wrapText="1"/>
    </xf>
    <xf numFmtId="0" fontId="12" fillId="10" borderId="6" xfId="0" quotePrefix="1" applyFont="1" applyFill="1" applyBorder="1" applyAlignment="1">
      <alignment horizontal="center" vertical="center" wrapText="1"/>
    </xf>
    <xf numFmtId="0" fontId="12" fillId="0" borderId="8" xfId="0" quotePrefix="1" applyFont="1" applyBorder="1" applyAlignment="1">
      <alignment horizontal="center" vertical="center" wrapText="1"/>
    </xf>
    <xf numFmtId="0" fontId="8" fillId="0" borderId="9" xfId="0" applyFont="1" applyBorder="1" applyAlignment="1">
      <alignment horizontal="center" vertical="center" wrapText="1"/>
    </xf>
    <xf numFmtId="0" fontId="12" fillId="12" borderId="6"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0"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quotePrefix="1" applyFont="1" applyBorder="1" applyAlignment="1">
      <alignment wrapText="1"/>
    </xf>
    <xf numFmtId="0" fontId="8" fillId="13" borderId="7" xfId="0" applyFont="1" applyFill="1" applyBorder="1" applyAlignment="1">
      <alignment horizontal="center" vertical="center"/>
    </xf>
    <xf numFmtId="0" fontId="12" fillId="13" borderId="2" xfId="0" applyFont="1" applyFill="1" applyBorder="1" applyAlignment="1">
      <alignment horizontal="center" vertical="center" wrapText="1"/>
    </xf>
    <xf numFmtId="0" fontId="20" fillId="0" borderId="6" xfId="0" quotePrefix="1" applyFont="1" applyBorder="1" applyAlignment="1">
      <alignment horizontal="center" vertical="center" wrapText="1"/>
    </xf>
    <xf numFmtId="0" fontId="18" fillId="15" borderId="6" xfId="0" applyFont="1" applyFill="1" applyBorder="1" applyAlignment="1">
      <alignment wrapText="1"/>
    </xf>
    <xf numFmtId="0" fontId="8" fillId="0" borderId="6" xfId="0" applyFont="1" applyBorder="1" applyAlignment="1">
      <alignment horizontal="center" wrapText="1"/>
    </xf>
    <xf numFmtId="0" fontId="8" fillId="0" borderId="6" xfId="0" quotePrefix="1" applyFont="1" applyBorder="1" applyAlignment="1">
      <alignment horizontal="center" wrapText="1"/>
    </xf>
    <xf numFmtId="9" fontId="8" fillId="0" borderId="6" xfId="0" applyNumberFormat="1" applyFont="1" applyBorder="1" applyAlignment="1">
      <alignment horizontal="center" wrapText="1"/>
    </xf>
    <xf numFmtId="0" fontId="8" fillId="0" borderId="7" xfId="0" applyFont="1" applyBorder="1" applyAlignment="1">
      <alignment horizontal="center" wrapText="1"/>
    </xf>
    <xf numFmtId="0" fontId="8" fillId="0" borderId="6" xfId="0" quotePrefix="1" applyFont="1" applyBorder="1" applyAlignment="1">
      <alignment vertical="center" wrapText="1"/>
    </xf>
    <xf numFmtId="9" fontId="12" fillId="0" borderId="6" xfId="0" applyNumberFormat="1" applyFont="1" applyBorder="1" applyAlignment="1">
      <alignment horizontal="center" vertical="center" wrapText="1"/>
    </xf>
    <xf numFmtId="0" fontId="24" fillId="0" borderId="6" xfId="0" applyFont="1" applyBorder="1" applyAlignment="1">
      <alignment horizontal="center" vertical="center" wrapText="1"/>
    </xf>
    <xf numFmtId="0" fontId="25" fillId="0" borderId="6" xfId="0" applyFont="1" applyBorder="1" applyAlignment="1">
      <alignment vertical="center" wrapText="1"/>
    </xf>
    <xf numFmtId="0" fontId="12" fillId="0" borderId="9" xfId="0" applyFont="1" applyBorder="1" applyAlignment="1">
      <alignment horizontal="center" vertical="center" wrapText="1"/>
    </xf>
    <xf numFmtId="1" fontId="12" fillId="10" borderId="6" xfId="0" applyNumberFormat="1"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9" fillId="16" borderId="6" xfId="0" applyFont="1" applyFill="1" applyBorder="1" applyAlignment="1">
      <alignment horizontal="center" vertical="center" wrapText="1"/>
    </xf>
    <xf numFmtId="0" fontId="18" fillId="10" borderId="6" xfId="0" applyFont="1" applyFill="1" applyBorder="1" applyAlignment="1">
      <alignment horizontal="center" vertical="center" wrapText="1"/>
    </xf>
    <xf numFmtId="0" fontId="12" fillId="16" borderId="6" xfId="0" applyFont="1" applyFill="1" applyBorder="1" applyAlignment="1">
      <alignment horizontal="center" vertical="center" wrapText="1"/>
    </xf>
    <xf numFmtId="0" fontId="12" fillId="17" borderId="6"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20"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8" fillId="0" borderId="0" xfId="0" applyFont="1"/>
    <xf numFmtId="0" fontId="8" fillId="0" borderId="7" xfId="0" applyFont="1" applyBorder="1" applyAlignment="1">
      <alignment horizontal="center" vertical="center"/>
    </xf>
    <xf numFmtId="0" fontId="12" fillId="0" borderId="2" xfId="0" applyFont="1" applyFill="1" applyBorder="1" applyAlignment="1">
      <alignment vertical="center" wrapText="1"/>
    </xf>
    <xf numFmtId="0" fontId="12" fillId="13" borderId="2" xfId="0" applyFont="1" applyFill="1" applyBorder="1" applyAlignment="1">
      <alignment vertical="center" wrapText="1"/>
    </xf>
    <xf numFmtId="0" fontId="8" fillId="0" borderId="2" xfId="0" applyFont="1" applyFill="1" applyBorder="1" applyAlignment="1">
      <alignment vertical="center" wrapText="1"/>
    </xf>
    <xf numFmtId="0" fontId="12" fillId="9" borderId="6" xfId="0" applyFont="1" applyFill="1" applyBorder="1" applyAlignment="1">
      <alignment horizontal="center" vertical="center" wrapText="1"/>
    </xf>
    <xf numFmtId="0" fontId="18" fillId="10" borderId="6" xfId="0" applyFont="1" applyFill="1" applyBorder="1" applyAlignment="1">
      <alignment vertical="center" wrapText="1"/>
    </xf>
    <xf numFmtId="0" fontId="26" fillId="10" borderId="0" xfId="0" applyFont="1" applyFill="1" applyBorder="1" applyAlignment="1">
      <alignment horizontal="center" vertical="center"/>
    </xf>
    <xf numFmtId="0" fontId="18" fillId="10" borderId="6" xfId="0" applyFont="1" applyFill="1" applyBorder="1" applyAlignment="1">
      <alignment wrapText="1"/>
    </xf>
    <xf numFmtId="0" fontId="18" fillId="9" borderId="6" xfId="0" applyFont="1" applyFill="1" applyBorder="1" applyAlignment="1">
      <alignment wrapText="1"/>
    </xf>
    <xf numFmtId="9" fontId="18" fillId="9" borderId="6" xfId="0" applyNumberFormat="1" applyFont="1" applyFill="1" applyBorder="1" applyAlignment="1">
      <alignment wrapText="1"/>
    </xf>
    <xf numFmtId="0" fontId="18" fillId="10" borderId="6" xfId="0" applyFont="1" applyFill="1" applyBorder="1" applyAlignment="1">
      <alignment horizontal="center" wrapText="1"/>
    </xf>
    <xf numFmtId="0" fontId="18" fillId="10" borderId="7" xfId="0" applyFont="1" applyFill="1" applyBorder="1" applyAlignment="1">
      <alignment horizontal="center" wrapText="1"/>
    </xf>
    <xf numFmtId="0" fontId="12" fillId="10" borderId="6" xfId="0" applyFont="1" applyFill="1" applyBorder="1" applyAlignment="1">
      <alignment horizontal="center" wrapText="1"/>
    </xf>
    <xf numFmtId="0" fontId="12" fillId="10" borderId="6" xfId="0" applyFont="1" applyFill="1" applyBorder="1" applyAlignment="1">
      <alignment wrapText="1"/>
    </xf>
    <xf numFmtId="0" fontId="27" fillId="9" borderId="0" xfId="0" applyFont="1" applyFill="1" applyBorder="1"/>
    <xf numFmtId="0" fontId="12" fillId="0" borderId="6" xfId="0" applyFont="1" applyBorder="1" applyAlignment="1">
      <alignment horizontal="center" wrapText="1"/>
    </xf>
    <xf numFmtId="0" fontId="12" fillId="9" borderId="8" xfId="0" applyFont="1" applyFill="1" applyBorder="1" applyAlignment="1">
      <alignment horizontal="center" vertical="center" wrapText="1"/>
    </xf>
    <xf numFmtId="0" fontId="19" fillId="0" borderId="6" xfId="0" applyFont="1" applyBorder="1" applyAlignment="1">
      <alignment horizontal="center" vertical="center" wrapText="1"/>
    </xf>
    <xf numFmtId="9" fontId="18" fillId="0" borderId="6" xfId="0" applyNumberFormat="1" applyFont="1" applyBorder="1" applyAlignment="1">
      <alignment horizontal="center" vertical="center" wrapText="1"/>
    </xf>
    <xf numFmtId="0" fontId="28" fillId="0" borderId="6" xfId="0" applyFont="1" applyBorder="1" applyAlignment="1">
      <alignment horizontal="center" vertical="center" wrapText="1"/>
    </xf>
    <xf numFmtId="0" fontId="12" fillId="18" borderId="6" xfId="0" applyFont="1" applyFill="1" applyBorder="1" applyAlignment="1">
      <alignment horizontal="center" vertical="center" wrapText="1"/>
    </xf>
    <xf numFmtId="0" fontId="12" fillId="19" borderId="6" xfId="0" applyFont="1" applyFill="1" applyBorder="1" applyAlignment="1">
      <alignment horizontal="center" vertical="center" wrapText="1"/>
    </xf>
    <xf numFmtId="0" fontId="12" fillId="0" borderId="6" xfId="0" applyFont="1" applyFill="1" applyBorder="1" applyAlignment="1">
      <alignment wrapText="1"/>
    </xf>
    <xf numFmtId="0" fontId="12" fillId="19" borderId="6" xfId="0" applyFont="1" applyFill="1" applyBorder="1" applyAlignment="1">
      <alignment wrapText="1"/>
    </xf>
    <xf numFmtId="0" fontId="8" fillId="0" borderId="7" xfId="0" applyFont="1" applyFill="1" applyBorder="1" applyAlignment="1">
      <alignment horizontal="center" vertical="center"/>
    </xf>
    <xf numFmtId="0" fontId="8" fillId="19" borderId="6" xfId="0" applyFont="1" applyFill="1" applyBorder="1"/>
    <xf numFmtId="0" fontId="12" fillId="19" borderId="6" xfId="0" applyFont="1" applyFill="1" applyBorder="1" applyAlignment="1">
      <alignment vertical="center" wrapText="1"/>
    </xf>
    <xf numFmtId="0" fontId="18" fillId="0" borderId="6" xfId="0" applyFont="1" applyBorder="1" applyAlignment="1">
      <alignment wrapText="1"/>
    </xf>
    <xf numFmtId="0" fontId="28" fillId="0" borderId="6" xfId="0" applyFont="1" applyBorder="1" applyAlignment="1">
      <alignment horizontal="center" wrapText="1"/>
    </xf>
    <xf numFmtId="9" fontId="28" fillId="0" borderId="6" xfId="0" applyNumberFormat="1" applyFont="1" applyBorder="1" applyAlignment="1">
      <alignment horizontal="center" wrapText="1"/>
    </xf>
    <xf numFmtId="0" fontId="7" fillId="0" borderId="0" xfId="0" applyFont="1" applyAlignment="1">
      <alignment horizontal="center" vertical="center" wrapText="1"/>
    </xf>
    <xf numFmtId="0" fontId="18" fillId="11" borderId="6" xfId="0" applyFont="1" applyFill="1" applyBorder="1" applyAlignment="1">
      <alignment horizontal="center" vertical="center" wrapText="1"/>
    </xf>
    <xf numFmtId="0" fontId="18" fillId="18" borderId="6"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8" xfId="0" applyFont="1" applyBorder="1" applyAlignment="1">
      <alignment horizontal="center" vertical="center" wrapText="1"/>
    </xf>
    <xf numFmtId="0" fontId="29" fillId="0" borderId="6" xfId="0" applyFont="1" applyBorder="1" applyAlignment="1">
      <alignment horizontal="center" vertical="center" wrapText="1"/>
    </xf>
    <xf numFmtId="0" fontId="18" fillId="0" borderId="7" xfId="0" applyFont="1" applyBorder="1" applyAlignment="1">
      <alignment horizontal="center" vertical="center" wrapText="1"/>
    </xf>
    <xf numFmtId="9" fontId="18" fillId="0" borderId="2" xfId="0" applyNumberFormat="1" applyFont="1" applyFill="1" applyBorder="1" applyAlignment="1">
      <alignment horizontal="center" vertical="center" wrapText="1"/>
    </xf>
    <xf numFmtId="0" fontId="18" fillId="13" borderId="7" xfId="0" applyFont="1" applyFill="1" applyBorder="1" applyAlignment="1">
      <alignment horizontal="center" vertical="center"/>
    </xf>
    <xf numFmtId="0" fontId="18" fillId="11" borderId="2" xfId="0" applyFont="1" applyFill="1" applyBorder="1" applyAlignment="1">
      <alignment horizontal="center" vertical="center" wrapText="1"/>
    </xf>
    <xf numFmtId="0" fontId="18" fillId="13" borderId="2" xfId="0" applyFont="1" applyFill="1" applyBorder="1" applyAlignment="1">
      <alignment horizontal="center" vertical="center" wrapText="1"/>
    </xf>
    <xf numFmtId="0" fontId="18" fillId="13" borderId="2" xfId="0" applyFont="1" applyFill="1" applyBorder="1" applyAlignment="1">
      <alignment vertical="center" wrapText="1"/>
    </xf>
    <xf numFmtId="0" fontId="18" fillId="0" borderId="6" xfId="0" applyFont="1" applyBorder="1" applyAlignment="1">
      <alignment horizontal="center" wrapText="1"/>
    </xf>
    <xf numFmtId="9" fontId="18" fillId="0" borderId="6" xfId="0" applyNumberFormat="1" applyFont="1" applyBorder="1" applyAlignment="1">
      <alignment horizontal="center" wrapText="1"/>
    </xf>
    <xf numFmtId="0" fontId="18" fillId="0" borderId="7" xfId="0" applyFont="1" applyBorder="1" applyAlignment="1">
      <alignment horizontal="center" wrapText="1"/>
    </xf>
    <xf numFmtId="0" fontId="12" fillId="20" borderId="6" xfId="0" applyFont="1" applyFill="1" applyBorder="1" applyAlignment="1">
      <alignment horizontal="center" vertical="center" wrapText="1"/>
    </xf>
    <xf numFmtId="0" fontId="19" fillId="20" borderId="6" xfId="0" applyFont="1" applyFill="1" applyBorder="1" applyAlignment="1">
      <alignment horizontal="center" vertical="center" wrapText="1"/>
    </xf>
    <xf numFmtId="9" fontId="12" fillId="20" borderId="6" xfId="0" applyNumberFormat="1" applyFont="1" applyFill="1" applyBorder="1" applyAlignment="1">
      <alignment horizontal="center" vertical="center" wrapText="1"/>
    </xf>
    <xf numFmtId="0" fontId="19" fillId="20" borderId="6" xfId="0" quotePrefix="1" applyFont="1" applyFill="1" applyBorder="1" applyAlignment="1">
      <alignment horizontal="center" vertical="center" wrapText="1"/>
    </xf>
    <xf numFmtId="0" fontId="12" fillId="0" borderId="7" xfId="0" applyFont="1" applyFill="1" applyBorder="1" applyAlignment="1">
      <alignment horizontal="center" vertical="center" wrapText="1"/>
    </xf>
    <xf numFmtId="9" fontId="8" fillId="0" borderId="6" xfId="0" applyNumberFormat="1" applyFont="1" applyBorder="1" applyAlignment="1">
      <alignment horizontal="center" vertical="center" wrapText="1"/>
    </xf>
    <xf numFmtId="0" fontId="12" fillId="21" borderId="6" xfId="0" applyFont="1" applyFill="1" applyBorder="1" applyAlignment="1">
      <alignment horizontal="center" vertical="center" wrapText="1"/>
    </xf>
    <xf numFmtId="0" fontId="19" fillId="22" borderId="6" xfId="0" applyFont="1" applyFill="1" applyBorder="1" applyAlignment="1">
      <alignment horizontal="center" vertical="center" wrapText="1"/>
    </xf>
    <xf numFmtId="0" fontId="12" fillId="23" borderId="6" xfId="0" applyFont="1" applyFill="1" applyBorder="1" applyAlignment="1">
      <alignment horizontal="center" vertical="center" wrapText="1"/>
    </xf>
    <xf numFmtId="0" fontId="12" fillId="22" borderId="6" xfId="0" applyFont="1" applyFill="1" applyBorder="1" applyAlignment="1">
      <alignment horizontal="center" vertical="center" wrapText="1"/>
    </xf>
    <xf numFmtId="0" fontId="12" fillId="21" borderId="8" xfId="0" applyFont="1" applyFill="1" applyBorder="1" applyAlignment="1">
      <alignment horizontal="center" vertical="center" wrapText="1"/>
    </xf>
    <xf numFmtId="0" fontId="30" fillId="0" borderId="6" xfId="0" applyFont="1" applyBorder="1" applyAlignment="1">
      <alignment horizontal="center" vertical="center" wrapText="1"/>
    </xf>
    <xf numFmtId="0" fontId="31" fillId="0" borderId="6" xfId="0" applyFont="1" applyBorder="1" applyAlignment="1">
      <alignment horizontal="center" vertical="center" wrapText="1"/>
    </xf>
    <xf numFmtId="0" fontId="20" fillId="21" borderId="6" xfId="0" applyFont="1" applyFill="1" applyBorder="1" applyAlignment="1">
      <alignment horizontal="center" vertical="center" wrapText="1"/>
    </xf>
    <xf numFmtId="0" fontId="10" fillId="0" borderId="6" xfId="0" applyFont="1" applyBorder="1" applyAlignment="1">
      <alignment horizontal="center" wrapText="1"/>
    </xf>
    <xf numFmtId="0" fontId="12" fillId="21" borderId="6" xfId="0" applyFont="1" applyFill="1" applyBorder="1" applyAlignment="1">
      <alignment horizontal="center" wrapText="1"/>
    </xf>
    <xf numFmtId="0" fontId="11" fillId="0" borderId="6" xfId="0" applyFont="1" applyBorder="1" applyAlignment="1">
      <alignment horizontal="center" wrapText="1"/>
    </xf>
    <xf numFmtId="0" fontId="18" fillId="0" borderId="6" xfId="0" applyFont="1" applyFill="1" applyBorder="1" applyAlignment="1">
      <alignment vertical="center" wrapText="1"/>
    </xf>
    <xf numFmtId="0" fontId="19" fillId="11" borderId="6" xfId="0" applyFont="1" applyFill="1" applyBorder="1" applyAlignment="1">
      <alignment vertical="center" wrapText="1"/>
    </xf>
    <xf numFmtId="0" fontId="18" fillId="20" borderId="6" xfId="0" applyFont="1" applyFill="1" applyBorder="1" applyAlignment="1">
      <alignment vertical="center" wrapText="1"/>
    </xf>
    <xf numFmtId="0" fontId="32" fillId="0" borderId="6" xfId="0" applyFont="1" applyBorder="1" applyAlignment="1">
      <alignment horizontal="center" vertical="center" wrapText="1"/>
    </xf>
    <xf numFmtId="0" fontId="32"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9" fontId="32" fillId="0" borderId="2" xfId="0" applyNumberFormat="1" applyFont="1" applyFill="1" applyBorder="1" applyAlignment="1">
      <alignment horizontal="center" vertical="center" wrapText="1"/>
    </xf>
    <xf numFmtId="0" fontId="8" fillId="24" borderId="6" xfId="0" applyFont="1" applyFill="1" applyBorder="1"/>
    <xf numFmtId="0" fontId="32" fillId="13" borderId="2" xfId="0" applyFont="1" applyFill="1" applyBorder="1" applyAlignment="1">
      <alignment horizontal="center" vertical="center" wrapText="1"/>
    </xf>
    <xf numFmtId="0" fontId="18" fillId="11" borderId="2" xfId="0" applyFont="1" applyFill="1" applyBorder="1" applyAlignment="1">
      <alignment vertical="center" wrapText="1"/>
    </xf>
    <xf numFmtId="0" fontId="12" fillId="11" borderId="2" xfId="0" applyFont="1" applyFill="1" applyBorder="1" applyAlignment="1">
      <alignment vertical="center" wrapText="1"/>
    </xf>
    <xf numFmtId="0" fontId="18" fillId="9" borderId="6" xfId="0" applyFont="1" applyFill="1" applyBorder="1" applyAlignment="1">
      <alignment horizontal="center" vertical="center"/>
    </xf>
    <xf numFmtId="0" fontId="18" fillId="9" borderId="7" xfId="0" applyFont="1" applyFill="1" applyBorder="1" applyAlignment="1">
      <alignment horizontal="center" vertical="center"/>
    </xf>
    <xf numFmtId="0" fontId="18" fillId="0" borderId="9" xfId="0" applyFont="1" applyBorder="1" applyAlignment="1">
      <alignment horizontal="center" vertical="center" wrapText="1"/>
    </xf>
    <xf numFmtId="0" fontId="8" fillId="25" borderId="6" xfId="0" applyFont="1" applyFill="1" applyBorder="1" applyAlignment="1">
      <alignment horizontal="center" vertical="center" wrapText="1"/>
    </xf>
    <xf numFmtId="0" fontId="8" fillId="26"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9" fillId="25" borderId="6" xfId="0" applyFont="1" applyFill="1" applyBorder="1" applyAlignment="1">
      <alignment horizontal="center" vertical="center" wrapText="1"/>
    </xf>
    <xf numFmtId="0" fontId="8" fillId="27" borderId="6" xfId="0" applyFont="1" applyFill="1" applyBorder="1" applyAlignment="1">
      <alignment horizontal="center" vertical="center" wrapText="1"/>
    </xf>
    <xf numFmtId="0" fontId="8" fillId="28" borderId="6"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29" borderId="6" xfId="0" applyFont="1" applyFill="1" applyBorder="1" applyAlignment="1">
      <alignment horizontal="center" vertical="center" wrapText="1"/>
    </xf>
    <xf numFmtId="0" fontId="8" fillId="29" borderId="8" xfId="0" applyFont="1" applyFill="1" applyBorder="1" applyAlignment="1">
      <alignment horizontal="center" vertical="center" wrapText="1"/>
    </xf>
    <xf numFmtId="0" fontId="23" fillId="29" borderId="6" xfId="0" applyFont="1" applyFill="1" applyBorder="1" applyAlignment="1">
      <alignment horizontal="center" vertical="center" wrapText="1"/>
    </xf>
    <xf numFmtId="0" fontId="23" fillId="0" borderId="6" xfId="0" applyFont="1" applyBorder="1" applyAlignment="1">
      <alignment horizontal="center" vertical="center" wrapText="1"/>
    </xf>
    <xf numFmtId="0" fontId="8" fillId="12"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8" fillId="29" borderId="6" xfId="0" applyFont="1" applyFill="1" applyBorder="1" applyAlignment="1">
      <alignment vertical="center" wrapText="1"/>
    </xf>
    <xf numFmtId="10" fontId="8" fillId="13" borderId="2" xfId="0" applyNumberFormat="1" applyFont="1" applyFill="1" applyBorder="1" applyAlignment="1">
      <alignment horizontal="center" vertical="center" wrapText="1"/>
    </xf>
    <xf numFmtId="10" fontId="8" fillId="12" borderId="2" xfId="0" applyNumberFormat="1" applyFont="1" applyFill="1" applyBorder="1" applyAlignment="1">
      <alignment horizontal="center" vertical="center" wrapText="1"/>
    </xf>
    <xf numFmtId="0" fontId="22" fillId="29" borderId="6" xfId="0" applyFont="1" applyFill="1" applyBorder="1" applyAlignment="1">
      <alignment horizontal="center" vertical="center" wrapText="1"/>
    </xf>
    <xf numFmtId="0" fontId="22" fillId="29" borderId="6" xfId="0" applyFont="1" applyFill="1" applyBorder="1" applyAlignment="1">
      <alignment horizontal="center" wrapText="1"/>
    </xf>
    <xf numFmtId="0" fontId="8" fillId="29" borderId="6" xfId="0" applyFont="1" applyFill="1" applyBorder="1" applyAlignment="1">
      <alignment horizontal="center" wrapText="1"/>
    </xf>
    <xf numFmtId="0" fontId="8" fillId="29" borderId="7" xfId="0" applyFont="1" applyFill="1" applyBorder="1" applyAlignment="1">
      <alignment horizontal="center" wrapText="1"/>
    </xf>
    <xf numFmtId="0" fontId="8" fillId="29" borderId="6" xfId="0" applyFont="1" applyFill="1" applyBorder="1" applyAlignment="1">
      <alignment wrapText="1"/>
    </xf>
    <xf numFmtId="0" fontId="8" fillId="29" borderId="7" xfId="0" applyFont="1" applyFill="1" applyBorder="1" applyAlignment="1">
      <alignment horizontal="center" vertical="center" wrapText="1"/>
    </xf>
    <xf numFmtId="0" fontId="12" fillId="30" borderId="6" xfId="0" applyFont="1" applyFill="1" applyBorder="1" applyAlignment="1">
      <alignment horizontal="center" vertical="center" wrapText="1"/>
    </xf>
    <xf numFmtId="0" fontId="19" fillId="31" borderId="6" xfId="0" applyFont="1" applyFill="1" applyBorder="1" applyAlignment="1">
      <alignment horizontal="center" vertical="center" wrapText="1"/>
    </xf>
    <xf numFmtId="0" fontId="12" fillId="31"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9" fontId="12" fillId="30" borderId="6" xfId="0" applyNumberFormat="1" applyFont="1" applyFill="1" applyBorder="1" applyAlignment="1">
      <alignment horizontal="center" vertical="center" wrapText="1"/>
    </xf>
    <xf numFmtId="0" fontId="12" fillId="30" borderId="7" xfId="0" applyFont="1" applyFill="1" applyBorder="1" applyAlignment="1">
      <alignment horizontal="center" vertical="center" wrapText="1"/>
    </xf>
    <xf numFmtId="0" fontId="12" fillId="32" borderId="6" xfId="0" applyFont="1" applyFill="1" applyBorder="1" applyAlignment="1">
      <alignment horizontal="center" vertical="center" wrapText="1"/>
    </xf>
    <xf numFmtId="0" fontId="8" fillId="0" borderId="7" xfId="0" applyFont="1" applyFill="1" applyBorder="1"/>
    <xf numFmtId="0" fontId="18" fillId="33" borderId="6" xfId="0" applyFont="1" applyFill="1" applyBorder="1" applyAlignment="1">
      <alignment wrapText="1"/>
    </xf>
    <xf numFmtId="0" fontId="18" fillId="19" borderId="6" xfId="0" applyFont="1" applyFill="1" applyBorder="1" applyAlignment="1">
      <alignment horizontal="center" vertical="center" wrapText="1"/>
    </xf>
    <xf numFmtId="0" fontId="12" fillId="20" borderId="6" xfId="0" quotePrefix="1" applyFont="1" applyFill="1" applyBorder="1" applyAlignment="1">
      <alignment horizontal="center" vertical="center" wrapText="1"/>
    </xf>
    <xf numFmtId="0" fontId="19" fillId="0" borderId="6" xfId="0" applyFont="1" applyFill="1" applyBorder="1" applyAlignment="1">
      <alignment horizontal="center" vertical="center" wrapText="1"/>
    </xf>
    <xf numFmtId="0" fontId="29" fillId="19" borderId="6" xfId="0" applyFont="1" applyFill="1" applyBorder="1" applyAlignment="1">
      <alignment horizontal="center" vertical="center" wrapText="1"/>
    </xf>
    <xf numFmtId="0" fontId="18" fillId="19" borderId="7" xfId="0" applyFont="1" applyFill="1" applyBorder="1" applyAlignment="1">
      <alignment horizontal="center" vertical="center" wrapText="1"/>
    </xf>
    <xf numFmtId="1" fontId="12" fillId="0" borderId="6" xfId="0" applyNumberFormat="1" applyFont="1" applyBorder="1" applyAlignment="1">
      <alignment horizontal="center" vertical="center" wrapText="1"/>
    </xf>
    <xf numFmtId="0" fontId="22" fillId="19" borderId="6" xfId="0" applyFont="1" applyFill="1" applyBorder="1" applyAlignment="1">
      <alignment horizontal="center" vertical="center" wrapText="1"/>
    </xf>
    <xf numFmtId="0" fontId="22" fillId="19" borderId="7" xfId="0" applyFont="1" applyFill="1" applyBorder="1" applyAlignment="1">
      <alignment horizontal="center" vertical="center" wrapText="1"/>
    </xf>
    <xf numFmtId="0" fontId="12" fillId="34" borderId="6" xfId="0" applyFont="1" applyFill="1" applyBorder="1" applyAlignment="1">
      <alignment horizontal="center" vertical="center" wrapText="1"/>
    </xf>
    <xf numFmtId="0" fontId="18" fillId="19" borderId="6" xfId="0" applyFont="1" applyFill="1" applyBorder="1" applyAlignment="1">
      <alignment horizontal="center" wrapText="1"/>
    </xf>
    <xf numFmtId="0" fontId="8" fillId="19" borderId="6" xfId="0" applyFont="1" applyFill="1" applyBorder="1" applyAlignment="1">
      <alignment horizontal="center" vertical="center" wrapText="1"/>
    </xf>
    <xf numFmtId="0" fontId="12" fillId="35" borderId="6" xfId="0" applyFont="1" applyFill="1" applyBorder="1" applyAlignment="1">
      <alignment horizontal="center" vertical="center" wrapText="1"/>
    </xf>
    <xf numFmtId="0" fontId="12" fillId="36" borderId="6" xfId="0" applyFont="1" applyFill="1" applyBorder="1" applyAlignment="1">
      <alignment horizontal="center" vertical="center" wrapText="1"/>
    </xf>
    <xf numFmtId="0" fontId="12" fillId="13" borderId="7" xfId="0" applyFont="1" applyFill="1" applyBorder="1" applyAlignment="1">
      <alignment horizontal="center" vertical="center" wrapText="1"/>
    </xf>
    <xf numFmtId="0" fontId="8" fillId="21" borderId="6" xfId="0" applyFont="1" applyFill="1" applyBorder="1" applyAlignment="1">
      <alignment horizontal="center" vertical="center"/>
    </xf>
    <xf numFmtId="0" fontId="22" fillId="10" borderId="6" xfId="0" applyFont="1" applyFill="1" applyBorder="1" applyAlignment="1">
      <alignment horizontal="center" vertical="center" wrapText="1"/>
    </xf>
    <xf numFmtId="9" fontId="12" fillId="21" borderId="6" xfId="0" applyNumberFormat="1" applyFont="1" applyFill="1" applyBorder="1" applyAlignment="1">
      <alignment horizontal="center" vertical="center" wrapText="1"/>
    </xf>
    <xf numFmtId="0" fontId="12" fillId="21"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0" fillId="13" borderId="0" xfId="0" applyFont="1" applyFill="1" applyAlignment="1"/>
    <xf numFmtId="0" fontId="0" fillId="0" borderId="0" xfId="0" applyFont="1" applyFill="1" applyAlignment="1"/>
    <xf numFmtId="0" fontId="4" fillId="0" borderId="2" xfId="0" applyFont="1" applyFill="1" applyBorder="1" applyAlignment="1">
      <alignment vertical="center" wrapText="1"/>
    </xf>
    <xf numFmtId="0" fontId="1" fillId="0" borderId="2" xfId="0" applyFont="1" applyFill="1" applyBorder="1" applyAlignment="1">
      <alignment wrapText="1"/>
    </xf>
    <xf numFmtId="0" fontId="1" fillId="0" borderId="2" xfId="0" applyFont="1" applyBorder="1" applyAlignment="1">
      <alignment wrapText="1"/>
    </xf>
    <xf numFmtId="0" fontId="0" fillId="0" borderId="2" xfId="0" applyFont="1" applyFill="1" applyBorder="1" applyAlignment="1"/>
    <xf numFmtId="0" fontId="0" fillId="0" borderId="2" xfId="0" applyFont="1" applyBorder="1" applyAlignment="1"/>
    <xf numFmtId="0" fontId="1" fillId="0" borderId="2" xfId="0" applyFont="1" applyBorder="1" applyAlignment="1">
      <alignment vertical="center" wrapText="1"/>
    </xf>
    <xf numFmtId="0" fontId="4" fillId="11" borderId="2" xfId="0" applyFont="1" applyFill="1" applyBorder="1" applyAlignment="1">
      <alignment horizontal="center" vertical="center" wrapText="1"/>
    </xf>
    <xf numFmtId="0" fontId="1" fillId="0" borderId="2" xfId="0" applyFont="1" applyFill="1" applyBorder="1" applyAlignment="1">
      <alignment vertical="center" wrapText="1"/>
    </xf>
    <xf numFmtId="0" fontId="36" fillId="0" borderId="2" xfId="0" applyFont="1" applyBorder="1" applyAlignment="1">
      <alignment vertical="center" wrapText="1"/>
    </xf>
    <xf numFmtId="0" fontId="37" fillId="0" borderId="0" xfId="0" applyFont="1" applyFill="1" applyAlignment="1">
      <alignment horizontal="center" vertical="center" wrapText="1"/>
    </xf>
    <xf numFmtId="0" fontId="38" fillId="0" borderId="7" xfId="0" applyFont="1" applyFill="1" applyBorder="1" applyAlignment="1">
      <alignment horizontal="center" vertical="center" wrapText="1"/>
    </xf>
    <xf numFmtId="0" fontId="39" fillId="14"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4" fillId="0" borderId="2" xfId="0" applyFont="1" applyFill="1" applyBorder="1" applyAlignment="1">
      <alignment wrapText="1"/>
    </xf>
    <xf numFmtId="0" fontId="36" fillId="0" borderId="2" xfId="0" applyFont="1" applyFill="1" applyBorder="1" applyAlignment="1">
      <alignment horizontal="center" wrapText="1"/>
    </xf>
    <xf numFmtId="0" fontId="36" fillId="0" borderId="2" xfId="0" applyFont="1" applyFill="1" applyBorder="1" applyAlignment="1">
      <alignment vertical="center" wrapText="1"/>
    </xf>
    <xf numFmtId="0" fontId="8" fillId="0" borderId="7" xfId="0" applyFont="1" applyBorder="1"/>
    <xf numFmtId="0" fontId="12" fillId="0" borderId="8" xfId="0" applyFont="1" applyBorder="1" applyAlignment="1">
      <alignment vertical="center" wrapText="1"/>
    </xf>
    <xf numFmtId="0" fontId="12" fillId="0" borderId="7" xfId="0" applyFont="1" applyBorder="1" applyAlignment="1">
      <alignment vertical="center" wrapText="1"/>
    </xf>
    <xf numFmtId="0" fontId="40" fillId="0" borderId="6" xfId="0" applyFont="1" applyBorder="1" applyAlignment="1">
      <alignment horizontal="center" vertical="center" wrapText="1"/>
    </xf>
    <xf numFmtId="0" fontId="40" fillId="11" borderId="6"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40" fillId="11" borderId="2" xfId="0" applyFont="1" applyFill="1" applyBorder="1" applyAlignment="1">
      <alignment vertical="center" wrapText="1"/>
    </xf>
    <xf numFmtId="0" fontId="12" fillId="0" borderId="10" xfId="0" applyFont="1" applyBorder="1" applyAlignment="1">
      <alignment horizontal="center" vertical="center" wrapText="1"/>
    </xf>
    <xf numFmtId="0" fontId="12" fillId="13" borderId="10" xfId="0"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12" fillId="0" borderId="10" xfId="0" applyFont="1" applyBorder="1" applyAlignment="1">
      <alignment vertical="center" wrapText="1"/>
    </xf>
    <xf numFmtId="0" fontId="16" fillId="37" borderId="6" xfId="0" applyFont="1" applyFill="1" applyBorder="1" applyAlignment="1">
      <alignment horizontal="center" vertical="center" wrapText="1"/>
    </xf>
    <xf numFmtId="0" fontId="8" fillId="38" borderId="7" xfId="0" applyFont="1" applyFill="1" applyBorder="1" applyAlignment="1">
      <alignment horizontal="center" vertical="center" wrapText="1"/>
    </xf>
    <xf numFmtId="0" fontId="12" fillId="38" borderId="6"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44" fillId="0" borderId="2" xfId="0" applyFont="1" applyFill="1" applyBorder="1" applyAlignment="1"/>
    <xf numFmtId="0" fontId="44" fillId="0" borderId="2" xfId="0" applyFont="1" applyBorder="1" applyAlignment="1"/>
    <xf numFmtId="0" fontId="44" fillId="0" borderId="0" xfId="0" applyFont="1" applyBorder="1" applyAlignment="1"/>
    <xf numFmtId="0" fontId="10" fillId="11" borderId="1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11" borderId="0"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16" borderId="6" xfId="0" applyFont="1" applyFill="1" applyBorder="1" applyAlignment="1">
      <alignment horizontal="center" vertical="center" wrapText="1"/>
    </xf>
    <xf numFmtId="0" fontId="10" fillId="16" borderId="1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8" fillId="11" borderId="0" xfId="0" applyFont="1" applyFill="1" applyBorder="1" applyAlignment="1">
      <alignment horizontal="center" vertical="center" wrapText="1"/>
    </xf>
    <xf numFmtId="0" fontId="21" fillId="0" borderId="0" xfId="0" applyFont="1" applyFill="1" applyAlignment="1">
      <alignment horizontal="center" vertical="center" wrapText="1"/>
    </xf>
    <xf numFmtId="0" fontId="13"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2" fillId="0" borderId="6" xfId="0" applyFont="1" applyFill="1" applyBorder="1" applyAlignment="1">
      <alignment horizontal="center" wrapText="1"/>
    </xf>
    <xf numFmtId="0" fontId="12" fillId="0" borderId="6" xfId="0" applyFont="1" applyFill="1" applyBorder="1" applyAlignment="1">
      <alignment vertical="center" wrapText="1"/>
    </xf>
    <xf numFmtId="0" fontId="45" fillId="38" borderId="6" xfId="0" applyFont="1" applyFill="1" applyBorder="1" applyAlignment="1">
      <alignment horizontal="center" vertical="center" wrapText="1"/>
    </xf>
    <xf numFmtId="0" fontId="45" fillId="38" borderId="11"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46" fillId="12" borderId="6" xfId="0" applyFont="1" applyFill="1" applyBorder="1" applyAlignment="1">
      <alignment horizontal="center" vertical="center" wrapText="1"/>
    </xf>
    <xf numFmtId="0" fontId="10" fillId="23" borderId="6"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10" fillId="12"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2" fillId="13" borderId="0" xfId="0" applyFont="1" applyFill="1" applyBorder="1" applyAlignment="1">
      <alignment horizontal="center" vertical="center" wrapText="1"/>
    </xf>
    <xf numFmtId="10" fontId="8" fillId="12" borderId="0" xfId="0" applyNumberFormat="1" applyFont="1" applyFill="1" applyBorder="1" applyAlignment="1">
      <alignment horizontal="center" vertical="center" wrapText="1"/>
    </xf>
    <xf numFmtId="0" fontId="10" fillId="18" borderId="11" xfId="0" applyFont="1" applyFill="1" applyBorder="1" applyAlignment="1">
      <alignment horizontal="center" vertical="center" wrapText="1"/>
    </xf>
    <xf numFmtId="0" fontId="10" fillId="18" borderId="0" xfId="0" applyFont="1" applyFill="1" applyBorder="1" applyAlignment="1">
      <alignment horizontal="center" vertical="center" wrapText="1"/>
    </xf>
    <xf numFmtId="0" fontId="19" fillId="0" borderId="10" xfId="0" applyFont="1" applyBorder="1" applyAlignment="1">
      <alignment horizontal="center" vertical="center" wrapText="1"/>
    </xf>
    <xf numFmtId="0" fontId="12" fillId="12" borderId="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6" fillId="0" borderId="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44" fillId="0" borderId="0" xfId="0" applyFont="1" applyAlignment="1"/>
    <xf numFmtId="0" fontId="20" fillId="0" borderId="7" xfId="0" applyFont="1" applyFill="1" applyBorder="1" applyAlignment="1">
      <alignment horizontal="center" vertical="center" wrapText="1"/>
    </xf>
    <xf numFmtId="0" fontId="36" fillId="0" borderId="0" xfId="0" applyFont="1" applyFill="1" applyBorder="1" applyAlignment="1">
      <alignment horizontal="center" vertical="center"/>
    </xf>
    <xf numFmtId="0" fontId="8" fillId="0" borderId="0" xfId="0" applyFont="1" applyFill="1" applyBorder="1"/>
    <xf numFmtId="0" fontId="12" fillId="39" borderId="13" xfId="2" applyFont="1" applyFill="1" applyBorder="1" applyAlignment="1">
      <alignment horizontal="center" vertical="center" wrapText="1"/>
    </xf>
    <xf numFmtId="0" fontId="12" fillId="39" borderId="0" xfId="2" applyFont="1" applyFill="1" applyBorder="1" applyAlignment="1">
      <alignment horizontal="center" vertical="center" wrapText="1"/>
    </xf>
    <xf numFmtId="0" fontId="12" fillId="21"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16" fillId="0" borderId="7" xfId="0" applyFont="1" applyFill="1" applyBorder="1" applyAlignment="1">
      <alignment horizontal="center" vertical="center" wrapText="1"/>
    </xf>
    <xf numFmtId="0" fontId="18" fillId="0" borderId="7" xfId="0" applyFont="1" applyFill="1" applyBorder="1" applyAlignment="1">
      <alignment wrapText="1"/>
    </xf>
    <xf numFmtId="0" fontId="8" fillId="0" borderId="7" xfId="0" applyFont="1" applyFill="1" applyBorder="1" applyAlignment="1">
      <alignment horizontal="center" wrapText="1"/>
    </xf>
    <xf numFmtId="0" fontId="12" fillId="0" borderId="7" xfId="0" applyFont="1" applyFill="1" applyBorder="1" applyAlignment="1">
      <alignment wrapText="1"/>
    </xf>
    <xf numFmtId="0" fontId="8" fillId="0" borderId="7" xfId="0" applyFont="1" applyFill="1" applyBorder="1" applyAlignment="1">
      <alignment vertical="center" wrapText="1"/>
    </xf>
    <xf numFmtId="0" fontId="10" fillId="0" borderId="10" xfId="0" applyFont="1" applyBorder="1" applyAlignment="1">
      <alignment horizontal="center" vertical="center" wrapText="1"/>
    </xf>
    <xf numFmtId="0" fontId="10" fillId="0" borderId="10" xfId="0" applyFont="1" applyFill="1" applyBorder="1" applyAlignment="1">
      <alignment horizontal="center" vertical="center" wrapText="1"/>
    </xf>
    <xf numFmtId="0" fontId="36" fillId="0" borderId="2" xfId="0" applyFont="1" applyFill="1" applyBorder="1" applyAlignment="1">
      <alignment horizontal="center" vertical="center"/>
    </xf>
    <xf numFmtId="0" fontId="8" fillId="0" borderId="2" xfId="0" applyFont="1" applyFill="1" applyBorder="1"/>
    <xf numFmtId="0" fontId="12" fillId="0" borderId="2"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3" fillId="0" borderId="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8" fillId="0" borderId="2" xfId="0" applyFont="1" applyFill="1" applyBorder="1" applyAlignment="1">
      <alignment wrapText="1"/>
    </xf>
    <xf numFmtId="0" fontId="8" fillId="0" borderId="2" xfId="0" applyFont="1" applyFill="1" applyBorder="1" applyAlignment="1">
      <alignment horizontal="center" wrapText="1"/>
    </xf>
    <xf numFmtId="0" fontId="12" fillId="0" borderId="2" xfId="0" applyFont="1" applyFill="1" applyBorder="1" applyAlignment="1">
      <alignment wrapText="1"/>
    </xf>
    <xf numFmtId="0" fontId="44" fillId="12" borderId="4" xfId="0" applyFont="1" applyFill="1" applyBorder="1" applyAlignment="1"/>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0" fillId="0" borderId="2" xfId="0" applyFont="1" applyBorder="1" applyAlignment="1">
      <alignment horizontal="center" vertical="center"/>
    </xf>
    <xf numFmtId="0" fontId="44" fillId="0" borderId="0" xfId="0" applyFont="1" applyFill="1" applyBorder="1" applyAlignment="1"/>
    <xf numFmtId="0" fontId="0" fillId="0" borderId="0" xfId="0" applyFont="1" applyBorder="1" applyAlignment="1"/>
    <xf numFmtId="0" fontId="18" fillId="0" borderId="0" xfId="0" applyFont="1" applyBorder="1" applyAlignment="1">
      <alignment horizontal="center" vertical="center" wrapText="1"/>
    </xf>
    <xf numFmtId="0" fontId="47" fillId="14" borderId="6" xfId="0" applyFont="1" applyFill="1" applyBorder="1" applyAlignment="1">
      <alignment horizontal="center" vertical="center" wrapText="1"/>
    </xf>
    <xf numFmtId="0" fontId="10" fillId="20" borderId="6" xfId="0" applyFont="1" applyFill="1" applyBorder="1" applyAlignment="1">
      <alignment horizontal="center" vertical="center" wrapText="1"/>
    </xf>
    <xf numFmtId="0" fontId="10" fillId="20" borderId="8" xfId="0" applyFont="1" applyFill="1" applyBorder="1" applyAlignment="1">
      <alignment horizontal="center" vertical="center" wrapText="1"/>
    </xf>
    <xf numFmtId="0" fontId="8" fillId="0" borderId="0" xfId="0" applyFont="1" applyAlignment="1">
      <alignment horizontal="center" vertical="center" wrapText="1"/>
    </xf>
    <xf numFmtId="0" fontId="10" fillId="8" borderId="0" xfId="0" applyFont="1" applyFill="1" applyBorder="1" applyAlignment="1">
      <alignment horizontal="center" vertical="center" wrapText="1"/>
    </xf>
    <xf numFmtId="0" fontId="9" fillId="40" borderId="6" xfId="0" applyFont="1" applyFill="1" applyBorder="1" applyAlignment="1">
      <alignment horizontal="center" vertical="center" wrapText="1"/>
    </xf>
    <xf numFmtId="0" fontId="12"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left" vertical="center" wrapText="1"/>
    </xf>
    <xf numFmtId="0" fontId="8" fillId="0" borderId="0" xfId="0" applyFont="1" applyBorder="1" applyAlignment="1">
      <alignment horizontal="left" vertical="center" wrapText="1"/>
    </xf>
    <xf numFmtId="0" fontId="0" fillId="0" borderId="0" xfId="0" applyFont="1" applyAlignment="1">
      <alignment wrapText="1"/>
    </xf>
    <xf numFmtId="0" fontId="52" fillId="2" borderId="0" xfId="1" applyFont="1" applyAlignment="1"/>
    <xf numFmtId="0" fontId="52" fillId="2" borderId="0" xfId="1" applyFont="1" applyAlignment="1">
      <alignment vertical="center"/>
    </xf>
    <xf numFmtId="0" fontId="52" fillId="2" borderId="0" xfId="1" applyFont="1" applyAlignment="1">
      <alignment horizontal="center" vertical="center"/>
    </xf>
    <xf numFmtId="0" fontId="9" fillId="0" borderId="0" xfId="0" applyFont="1" applyAlignment="1">
      <alignment horizontal="center" vertical="center"/>
    </xf>
    <xf numFmtId="0" fontId="9" fillId="0" borderId="6" xfId="0" applyFont="1" applyBorder="1" applyAlignment="1">
      <alignment vertical="center"/>
    </xf>
    <xf numFmtId="0" fontId="16" fillId="0" borderId="6" xfId="0" applyFont="1" applyBorder="1" applyAlignment="1">
      <alignment horizontal="center" vertical="center"/>
    </xf>
    <xf numFmtId="0" fontId="0" fillId="0" borderId="2" xfId="0" applyFont="1" applyFill="1" applyBorder="1" applyAlignment="1">
      <alignment wrapText="1"/>
    </xf>
    <xf numFmtId="0" fontId="0" fillId="0" borderId="2" xfId="0" applyFont="1" applyBorder="1" applyAlignment="1">
      <alignment wrapText="1"/>
    </xf>
    <xf numFmtId="0" fontId="53" fillId="7" borderId="6" xfId="0" applyFont="1" applyFill="1" applyBorder="1" applyAlignment="1">
      <alignment vertical="center" wrapText="1"/>
    </xf>
    <xf numFmtId="0" fontId="16" fillId="7" borderId="6"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11" xfId="0" applyFont="1" applyFill="1" applyBorder="1" applyAlignment="1">
      <alignment horizontal="center" vertical="center"/>
    </xf>
    <xf numFmtId="0" fontId="16" fillId="0" borderId="0" xfId="0" applyFont="1" applyFill="1" applyBorder="1" applyAlignment="1">
      <alignment horizontal="center" vertical="center"/>
    </xf>
    <xf numFmtId="0" fontId="9" fillId="40" borderId="6" xfId="0" applyFont="1" applyFill="1" applyBorder="1" applyAlignment="1">
      <alignment horizontal="center" vertical="center"/>
    </xf>
    <xf numFmtId="0" fontId="10" fillId="5" borderId="6" xfId="0" applyFont="1" applyFill="1" applyBorder="1" applyAlignment="1">
      <alignment vertical="center"/>
    </xf>
    <xf numFmtId="0" fontId="10" fillId="8" borderId="6" xfId="0" applyFont="1" applyFill="1" applyBorder="1" applyAlignment="1">
      <alignment horizontal="center" vertical="center"/>
    </xf>
    <xf numFmtId="0" fontId="10" fillId="0" borderId="6" xfId="0" applyFont="1" applyBorder="1" applyAlignment="1">
      <alignment horizontal="center" vertical="center"/>
    </xf>
    <xf numFmtId="0" fontId="12" fillId="11" borderId="6" xfId="0" applyFont="1" applyFill="1" applyBorder="1" applyAlignment="1">
      <alignment horizontal="center" vertical="center"/>
    </xf>
    <xf numFmtId="0" fontId="12" fillId="20" borderId="6" xfId="0" applyFont="1" applyFill="1" applyBorder="1" applyAlignment="1">
      <alignment horizontal="center" vertical="center"/>
    </xf>
    <xf numFmtId="0" fontId="12" fillId="12" borderId="11" xfId="0" applyFont="1" applyFill="1" applyBorder="1" applyAlignment="1">
      <alignment horizontal="center" vertical="center"/>
    </xf>
    <xf numFmtId="0" fontId="12" fillId="0" borderId="2" xfId="0" applyFont="1" applyBorder="1" applyAlignment="1">
      <alignment horizontal="center" vertical="center" wrapText="1"/>
    </xf>
    <xf numFmtId="0" fontId="36" fillId="0" borderId="0" xfId="0" applyFont="1" applyAlignment="1"/>
    <xf numFmtId="0" fontId="8" fillId="25" borderId="6" xfId="0" applyFont="1" applyFill="1" applyBorder="1" applyAlignment="1">
      <alignment horizontal="center" vertical="center"/>
    </xf>
    <xf numFmtId="0" fontId="12" fillId="0" borderId="6" xfId="0" applyFont="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Border="1" applyAlignment="1">
      <alignment horizontal="center" vertical="center"/>
    </xf>
    <xf numFmtId="0" fontId="0" fillId="0" borderId="0" xfId="0" applyFont="1" applyAlignment="1">
      <alignment horizontal="center" vertical="center"/>
    </xf>
    <xf numFmtId="0" fontId="12" fillId="0" borderId="9" xfId="0" applyFont="1" applyFill="1" applyBorder="1" applyAlignment="1">
      <alignment horizontal="center" vertical="center" wrapText="1"/>
    </xf>
    <xf numFmtId="0" fontId="12" fillId="0" borderId="12" xfId="0" applyFont="1" applyBorder="1" applyAlignment="1">
      <alignment horizontal="center" vertical="center" wrapText="1"/>
    </xf>
    <xf numFmtId="0" fontId="36" fillId="0" borderId="2" xfId="0" applyFont="1" applyBorder="1" applyAlignment="1"/>
    <xf numFmtId="0" fontId="12" fillId="0" borderId="19" xfId="0" applyFont="1" applyBorder="1" applyAlignment="1">
      <alignment horizontal="center" vertical="center" wrapText="1"/>
    </xf>
    <xf numFmtId="0" fontId="8" fillId="0" borderId="6" xfId="0" applyFont="1" applyBorder="1" applyAlignment="1">
      <alignment horizontal="center" vertical="center"/>
    </xf>
    <xf numFmtId="0" fontId="12" fillId="21" borderId="6" xfId="0" applyFont="1" applyFill="1" applyBorder="1" applyAlignment="1">
      <alignment horizontal="center" vertical="center"/>
    </xf>
    <xf numFmtId="0" fontId="1" fillId="0" borderId="2" xfId="0" applyFont="1" applyBorder="1" applyAlignment="1">
      <alignment horizontal="center" vertical="center"/>
    </xf>
    <xf numFmtId="0" fontId="12" fillId="0" borderId="9" xfId="0" applyFont="1" applyBorder="1" applyAlignment="1">
      <alignment horizontal="center" vertical="center"/>
    </xf>
    <xf numFmtId="0" fontId="45" fillId="0" borderId="2" xfId="0" applyFont="1" applyFill="1" applyBorder="1" applyAlignment="1">
      <alignment horizontal="center" vertical="center" wrapText="1"/>
    </xf>
    <xf numFmtId="0" fontId="45" fillId="0" borderId="20" xfId="0" applyFont="1" applyFill="1" applyBorder="1" applyAlignment="1">
      <alignment horizontal="center" vertical="center" wrapText="1"/>
    </xf>
    <xf numFmtId="0" fontId="45" fillId="0" borderId="21" xfId="0" applyFont="1" applyFill="1" applyBorder="1" applyAlignment="1">
      <alignment horizontal="center" vertical="center" wrapText="1"/>
    </xf>
    <xf numFmtId="1" fontId="12" fillId="10" borderId="6" xfId="0" applyNumberFormat="1" applyFont="1" applyFill="1" applyBorder="1" applyAlignment="1">
      <alignment horizontal="center" vertical="center"/>
    </xf>
    <xf numFmtId="0" fontId="12" fillId="9" borderId="6" xfId="0" applyFont="1" applyFill="1" applyBorder="1" applyAlignment="1">
      <alignment horizontal="center" vertical="center"/>
    </xf>
    <xf numFmtId="0" fontId="8" fillId="26" borderId="6" xfId="0" applyFont="1" applyFill="1" applyBorder="1" applyAlignment="1">
      <alignment horizontal="center" vertical="center"/>
    </xf>
    <xf numFmtId="0" fontId="4" fillId="0" borderId="2" xfId="0" applyFont="1" applyFill="1" applyBorder="1" applyAlignment="1">
      <alignment horizontal="center" vertical="center"/>
    </xf>
    <xf numFmtId="0" fontId="12" fillId="0" borderId="11" xfId="0" applyFont="1" applyBorder="1" applyAlignment="1">
      <alignment horizontal="center" vertical="center"/>
    </xf>
    <xf numFmtId="0" fontId="12" fillId="10" borderId="6" xfId="0" applyFont="1" applyFill="1" applyBorder="1" applyAlignment="1">
      <alignment horizontal="center" vertical="center"/>
    </xf>
    <xf numFmtId="0" fontId="12" fillId="30" borderId="6" xfId="0" applyFont="1" applyFill="1" applyBorder="1" applyAlignment="1">
      <alignment horizontal="center" vertical="center"/>
    </xf>
    <xf numFmtId="0" fontId="11" fillId="5" borderId="6" xfId="0" applyFont="1" applyFill="1" applyBorder="1" applyAlignment="1">
      <alignment vertical="center"/>
    </xf>
    <xf numFmtId="0" fontId="11" fillId="0" borderId="6" xfId="0" applyFont="1" applyBorder="1" applyAlignment="1">
      <alignment horizontal="center" vertical="center"/>
    </xf>
    <xf numFmtId="0" fontId="10" fillId="11" borderId="2" xfId="0" applyFont="1" applyFill="1" applyBorder="1" applyAlignment="1">
      <alignment horizontal="center" vertical="center" wrapText="1"/>
    </xf>
    <xf numFmtId="0" fontId="0" fillId="0" borderId="20" xfId="0" applyFont="1" applyFill="1" applyBorder="1" applyAlignment="1">
      <alignment wrapText="1"/>
    </xf>
    <xf numFmtId="0" fontId="36" fillId="0" borderId="2" xfId="0" applyFont="1" applyFill="1" applyBorder="1" applyAlignment="1"/>
    <xf numFmtId="0" fontId="10" fillId="20" borderId="21" xfId="0" applyFont="1" applyFill="1" applyBorder="1" applyAlignment="1">
      <alignment horizontal="center" vertical="center" wrapText="1"/>
    </xf>
    <xf numFmtId="0" fontId="19" fillId="11" borderId="6" xfId="0" applyFont="1" applyFill="1" applyBorder="1" applyAlignment="1">
      <alignment horizontal="center" vertical="center"/>
    </xf>
    <xf numFmtId="0" fontId="19" fillId="16" borderId="6" xfId="0" applyFont="1" applyFill="1" applyBorder="1" applyAlignment="1">
      <alignment horizontal="center" vertical="center"/>
    </xf>
    <xf numFmtId="0" fontId="19" fillId="0" borderId="6" xfId="0" applyFont="1" applyBorder="1" applyAlignment="1">
      <alignment horizontal="center" vertical="center"/>
    </xf>
    <xf numFmtId="0" fontId="19" fillId="20" borderId="6" xfId="0" applyFont="1" applyFill="1" applyBorder="1" applyAlignment="1">
      <alignment horizontal="center" vertical="center"/>
    </xf>
    <xf numFmtId="0" fontId="19" fillId="31" borderId="6" xfId="0" applyFont="1" applyFill="1" applyBorder="1" applyAlignment="1">
      <alignment horizontal="center" vertical="center"/>
    </xf>
    <xf numFmtId="0" fontId="4" fillId="13" borderId="2" xfId="0" applyFont="1" applyFill="1" applyBorder="1" applyAlignment="1">
      <alignment horizontal="center" vertical="center"/>
    </xf>
    <xf numFmtId="0" fontId="12" fillId="11" borderId="11" xfId="0" applyFont="1" applyFill="1" applyBorder="1" applyAlignment="1">
      <alignment horizontal="center" vertical="center"/>
    </xf>
    <xf numFmtId="0" fontId="12" fillId="0" borderId="10" xfId="0" applyFont="1" applyFill="1" applyBorder="1" applyAlignment="1">
      <alignment horizontal="center" vertical="center"/>
    </xf>
    <xf numFmtId="0" fontId="10" fillId="0" borderId="12" xfId="0" applyFont="1" applyFill="1" applyBorder="1" applyAlignment="1">
      <alignment horizontal="center" vertical="center" wrapText="1"/>
    </xf>
    <xf numFmtId="0" fontId="45" fillId="0" borderId="12" xfId="0" applyFont="1" applyFill="1" applyBorder="1" applyAlignment="1">
      <alignment horizontal="center" vertical="center" wrapText="1"/>
    </xf>
    <xf numFmtId="0" fontId="0" fillId="0" borderId="0" xfId="0" applyFont="1" applyFill="1" applyBorder="1" applyAlignment="1">
      <alignment wrapText="1"/>
    </xf>
    <xf numFmtId="0" fontId="10" fillId="20" borderId="19" xfId="0" applyFont="1" applyFill="1" applyBorder="1" applyAlignment="1">
      <alignment horizontal="center" vertical="center" wrapText="1"/>
    </xf>
    <xf numFmtId="0" fontId="45" fillId="38" borderId="12" xfId="0" applyFont="1" applyFill="1" applyBorder="1" applyAlignment="1">
      <alignment horizontal="center" vertical="center" wrapText="1"/>
    </xf>
    <xf numFmtId="0" fontId="18" fillId="19" borderId="6" xfId="0" applyFont="1" applyFill="1" applyBorder="1" applyAlignment="1">
      <alignment horizontal="center" vertical="center"/>
    </xf>
    <xf numFmtId="0" fontId="40" fillId="0" borderId="6" xfId="0" applyFont="1" applyBorder="1" applyAlignment="1">
      <alignment horizontal="center" vertical="center"/>
    </xf>
    <xf numFmtId="0" fontId="12" fillId="0" borderId="12" xfId="0" applyFont="1" applyBorder="1" applyAlignment="1">
      <alignment horizontal="center" vertical="center"/>
    </xf>
    <xf numFmtId="0" fontId="12" fillId="0" borderId="6" xfId="0" applyFont="1" applyFill="1" applyBorder="1" applyAlignment="1">
      <alignment horizontal="center" vertical="center"/>
    </xf>
    <xf numFmtId="0" fontId="11" fillId="0" borderId="11" xfId="0" applyFont="1" applyBorder="1" applyAlignment="1">
      <alignment vertical="center" wrapText="1"/>
    </xf>
    <xf numFmtId="9" fontId="12" fillId="0" borderId="6" xfId="0" applyNumberFormat="1" applyFont="1" applyBorder="1" applyAlignment="1">
      <alignment horizontal="center" vertical="center"/>
    </xf>
    <xf numFmtId="9" fontId="18" fillId="0" borderId="6" xfId="0" applyNumberFormat="1" applyFont="1" applyBorder="1" applyAlignment="1">
      <alignment horizontal="center" vertical="center"/>
    </xf>
    <xf numFmtId="0" fontId="18" fillId="0" borderId="6" xfId="0" applyFont="1" applyBorder="1" applyAlignment="1">
      <alignment horizontal="center" vertical="center"/>
    </xf>
    <xf numFmtId="9" fontId="12" fillId="20" borderId="6" xfId="0" applyNumberFormat="1" applyFont="1" applyFill="1" applyBorder="1" applyAlignment="1">
      <alignment horizontal="center" vertical="center"/>
    </xf>
    <xf numFmtId="0" fontId="18" fillId="0" borderId="6"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6" xfId="0" applyFont="1" applyBorder="1" applyAlignment="1">
      <alignment horizontal="left" vertical="center"/>
    </xf>
    <xf numFmtId="0" fontId="18" fillId="0" borderId="11" xfId="0" applyFont="1" applyBorder="1" applyAlignment="1">
      <alignment vertical="center" wrapText="1"/>
    </xf>
    <xf numFmtId="0" fontId="12" fillId="0" borderId="6" xfId="0" applyFont="1" applyBorder="1" applyAlignment="1">
      <alignment horizontal="left" vertical="center"/>
    </xf>
    <xf numFmtId="0" fontId="12" fillId="0" borderId="0" xfId="0" applyFont="1" applyBorder="1" applyAlignment="1">
      <alignment horizontal="center" vertical="center"/>
    </xf>
    <xf numFmtId="0" fontId="44" fillId="0" borderId="2" xfId="0" applyFont="1" applyFill="1" applyBorder="1" applyAlignment="1">
      <alignment wrapText="1"/>
    </xf>
    <xf numFmtId="0" fontId="10" fillId="20" borderId="2" xfId="0" applyFont="1" applyFill="1" applyBorder="1" applyAlignment="1">
      <alignment horizontal="center" vertical="center" wrapText="1"/>
    </xf>
    <xf numFmtId="0" fontId="12" fillId="0" borderId="14" xfId="0" applyFont="1" applyBorder="1" applyAlignment="1">
      <alignment horizontal="center" vertical="center"/>
    </xf>
    <xf numFmtId="0" fontId="44" fillId="0" borderId="4" xfId="0" applyFont="1" applyFill="1" applyBorder="1" applyAlignment="1">
      <alignment wrapText="1"/>
    </xf>
    <xf numFmtId="0" fontId="10" fillId="20" borderId="9" xfId="0" applyFont="1" applyFill="1" applyBorder="1" applyAlignment="1">
      <alignment horizontal="center" vertical="center" wrapText="1"/>
    </xf>
    <xf numFmtId="0" fontId="44" fillId="0" borderId="0" xfId="0" applyFont="1" applyFill="1" applyBorder="1" applyAlignment="1">
      <alignment wrapText="1"/>
    </xf>
    <xf numFmtId="0" fontId="8" fillId="0" borderId="0" xfId="0" applyFont="1" applyBorder="1" applyAlignment="1">
      <alignment horizontal="left" vertical="center"/>
    </xf>
    <xf numFmtId="0" fontId="44" fillId="0" borderId="2" xfId="0" applyFont="1" applyBorder="1" applyAlignment="1">
      <alignment horizontal="center" vertical="center" wrapText="1"/>
    </xf>
    <xf numFmtId="0" fontId="44" fillId="0" borderId="2" xfId="0" applyFont="1" applyBorder="1" applyAlignment="1">
      <alignment wrapText="1"/>
    </xf>
    <xf numFmtId="0" fontId="18" fillId="10" borderId="6" xfId="0" applyFont="1" applyFill="1" applyBorder="1" applyAlignment="1">
      <alignment horizontal="center" vertical="center"/>
    </xf>
    <xf numFmtId="0" fontId="18" fillId="0" borderId="6" xfId="0" applyFont="1" applyBorder="1" applyAlignment="1">
      <alignment vertical="center"/>
    </xf>
    <xf numFmtId="0" fontId="18" fillId="0" borderId="6" xfId="0" applyFont="1" applyFill="1" applyBorder="1" applyAlignment="1">
      <alignment vertical="center"/>
    </xf>
    <xf numFmtId="0" fontId="44" fillId="0" borderId="0" xfId="0" applyFont="1" applyBorder="1" applyAlignment="1">
      <alignment wrapText="1"/>
    </xf>
    <xf numFmtId="0" fontId="28" fillId="0" borderId="6" xfId="0" applyFont="1" applyBorder="1" applyAlignment="1">
      <alignment horizontal="center" vertical="center"/>
    </xf>
    <xf numFmtId="0" fontId="12" fillId="0" borderId="6" xfId="0" applyFont="1" applyBorder="1" applyAlignment="1">
      <alignment vertical="center"/>
    </xf>
    <xf numFmtId="0" fontId="19" fillId="0" borderId="2" xfId="0" applyFont="1" applyBorder="1" applyAlignment="1">
      <alignment horizontal="center" vertical="center" wrapText="1"/>
    </xf>
    <xf numFmtId="0" fontId="19" fillId="12" borderId="6" xfId="0" applyFont="1" applyFill="1" applyBorder="1" applyAlignment="1">
      <alignment horizontal="center" vertical="center"/>
    </xf>
    <xf numFmtId="0" fontId="19" fillId="20" borderId="6" xfId="0" quotePrefix="1" applyFont="1" applyFill="1" applyBorder="1" applyAlignment="1">
      <alignment horizontal="center" vertical="center"/>
    </xf>
    <xf numFmtId="0" fontId="19" fillId="22" borderId="6" xfId="0" applyFont="1" applyFill="1" applyBorder="1" applyAlignment="1">
      <alignment horizontal="center" vertical="center"/>
    </xf>
    <xf numFmtId="0" fontId="19" fillId="11" borderId="6" xfId="0" applyFont="1" applyFill="1" applyBorder="1" applyAlignment="1">
      <alignment vertical="center"/>
    </xf>
    <xf numFmtId="0" fontId="19" fillId="25" borderId="6" xfId="0"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9" fillId="0" borderId="9" xfId="0" applyFont="1" applyBorder="1" applyAlignment="1">
      <alignment horizontal="center" vertical="center" wrapText="1"/>
    </xf>
    <xf numFmtId="0" fontId="10" fillId="0" borderId="19" xfId="0" applyFont="1" applyBorder="1" applyAlignment="1">
      <alignment horizontal="center" vertical="center" wrapText="1"/>
    </xf>
    <xf numFmtId="0" fontId="12" fillId="0" borderId="19" xfId="0" applyFont="1" applyBorder="1" applyAlignment="1">
      <alignment horizontal="center" vertical="center"/>
    </xf>
    <xf numFmtId="0" fontId="46" fillId="12" borderId="2"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23" borderId="2" xfId="0" applyFont="1" applyFill="1" applyBorder="1" applyAlignment="1">
      <alignment horizontal="center" vertical="center" wrapText="1"/>
    </xf>
    <xf numFmtId="0" fontId="12" fillId="16" borderId="6" xfId="0" applyFont="1" applyFill="1" applyBorder="1" applyAlignment="1">
      <alignment horizontal="center" vertical="center"/>
    </xf>
    <xf numFmtId="0" fontId="18" fillId="11" borderId="6" xfId="0" applyFont="1" applyFill="1" applyBorder="1" applyAlignment="1">
      <alignment horizontal="center" vertical="center"/>
    </xf>
    <xf numFmtId="0" fontId="12" fillId="12" borderId="6" xfId="0" applyFont="1" applyFill="1" applyBorder="1" applyAlignment="1">
      <alignment horizontal="center" vertical="center"/>
    </xf>
    <xf numFmtId="0" fontId="12" fillId="23" borderId="6" xfId="0" applyFont="1" applyFill="1" applyBorder="1" applyAlignment="1">
      <alignment horizontal="center" vertical="center"/>
    </xf>
    <xf numFmtId="0" fontId="8" fillId="27" borderId="6" xfId="0" applyFont="1" applyFill="1" applyBorder="1" applyAlignment="1">
      <alignment horizontal="center" vertical="center"/>
    </xf>
    <xf numFmtId="0" fontId="12" fillId="31" borderId="6" xfId="0" applyFont="1" applyFill="1" applyBorder="1" applyAlignment="1">
      <alignment horizontal="center" vertical="center"/>
    </xf>
    <xf numFmtId="0" fontId="12" fillId="32" borderId="6" xfId="0" applyFont="1" applyFill="1" applyBorder="1" applyAlignment="1">
      <alignment horizontal="center" vertical="center"/>
    </xf>
    <xf numFmtId="0" fontId="12" fillId="17" borderId="2" xfId="0" applyFont="1" applyFill="1" applyBorder="1" applyAlignment="1">
      <alignment horizontal="center" vertical="center" wrapText="1"/>
    </xf>
    <xf numFmtId="0" fontId="18" fillId="0" borderId="2" xfId="0" applyFont="1" applyBorder="1" applyAlignment="1">
      <alignment horizontal="center" vertical="center"/>
    </xf>
    <xf numFmtId="0" fontId="40" fillId="0" borderId="2" xfId="0" applyFont="1" applyBorder="1" applyAlignment="1">
      <alignment horizontal="center" vertical="center" wrapText="1"/>
    </xf>
    <xf numFmtId="0" fontId="12" fillId="17" borderId="6" xfId="0" applyFont="1" applyFill="1" applyBorder="1" applyAlignment="1">
      <alignment horizontal="center" vertical="center"/>
    </xf>
    <xf numFmtId="0" fontId="18" fillId="20" borderId="6" xfId="0" applyFont="1" applyFill="1" applyBorder="1" applyAlignment="1">
      <alignment vertical="center"/>
    </xf>
    <xf numFmtId="0" fontId="40" fillId="0" borderId="9" xfId="0" applyFont="1" applyBorder="1" applyAlignment="1">
      <alignment horizontal="center" vertical="center" wrapText="1"/>
    </xf>
    <xf numFmtId="0" fontId="0" fillId="0" borderId="0" xfId="0" applyFont="1" applyBorder="1" applyAlignment="1">
      <alignment wrapText="1"/>
    </xf>
    <xf numFmtId="0" fontId="8" fillId="0" borderId="0" xfId="0" applyFont="1" applyAlignment="1">
      <alignment vertical="center"/>
    </xf>
    <xf numFmtId="0" fontId="12" fillId="22" borderId="6" xfId="0" applyFont="1" applyFill="1" applyBorder="1" applyAlignment="1">
      <alignment horizontal="center" vertical="center"/>
    </xf>
    <xf numFmtId="0" fontId="40" fillId="11" borderId="6" xfId="0" applyFont="1" applyFill="1" applyBorder="1" applyAlignment="1">
      <alignment horizontal="center" vertical="center"/>
    </xf>
    <xf numFmtId="0" fontId="40" fillId="11" borderId="11" xfId="0" applyFont="1" applyFill="1" applyBorder="1" applyAlignment="1">
      <alignment horizontal="center" vertical="center"/>
    </xf>
    <xf numFmtId="0" fontId="40" fillId="0" borderId="0" xfId="0" applyFont="1" applyFill="1" applyBorder="1" applyAlignment="1">
      <alignment horizontal="center" vertical="center"/>
    </xf>
    <xf numFmtId="0" fontId="10" fillId="11"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18" borderId="2" xfId="0" applyFont="1" applyFill="1" applyBorder="1" applyAlignment="1">
      <alignment horizontal="center" vertical="center" wrapText="1"/>
    </xf>
    <xf numFmtId="0" fontId="12" fillId="18" borderId="6" xfId="0" applyFont="1" applyFill="1" applyBorder="1" applyAlignment="1">
      <alignment horizontal="center" vertical="center"/>
    </xf>
    <xf numFmtId="0" fontId="18" fillId="18" borderId="6" xfId="0" applyFont="1" applyFill="1" applyBorder="1" applyAlignment="1">
      <alignment horizontal="center" vertical="center"/>
    </xf>
    <xf numFmtId="0" fontId="8" fillId="28" borderId="6" xfId="0" applyFont="1" applyFill="1" applyBorder="1" applyAlignment="1">
      <alignment horizontal="center" vertical="center"/>
    </xf>
    <xf numFmtId="0" fontId="8" fillId="0" borderId="0" xfId="0" applyFont="1" applyBorder="1" applyAlignment="1">
      <alignment horizontal="center" vertical="center"/>
    </xf>
    <xf numFmtId="0" fontId="11" fillId="0" borderId="6" xfId="0" applyFont="1" applyFill="1" applyBorder="1" applyAlignment="1">
      <alignment vertical="center"/>
    </xf>
    <xf numFmtId="0" fontId="11" fillId="0" borderId="6" xfId="0" applyFont="1" applyFill="1" applyBorder="1" applyAlignment="1">
      <alignment horizontal="center" vertical="center"/>
    </xf>
    <xf numFmtId="0" fontId="44" fillId="12" borderId="2" xfId="0" applyFont="1" applyFill="1" applyBorder="1" applyAlignment="1">
      <alignment horizontal="center" vertical="center" wrapText="1"/>
    </xf>
    <xf numFmtId="0" fontId="40" fillId="0" borderId="6" xfId="0" applyFont="1" applyFill="1" applyBorder="1" applyAlignment="1">
      <alignment horizontal="center" vertical="center"/>
    </xf>
    <xf numFmtId="0" fontId="12" fillId="0" borderId="14" xfId="0" applyFont="1" applyFill="1" applyBorder="1" applyAlignment="1">
      <alignment horizontal="center" vertical="center"/>
    </xf>
    <xf numFmtId="0" fontId="12" fillId="20" borderId="6" xfId="0" quotePrefix="1" applyFont="1" applyFill="1" applyBorder="1" applyAlignment="1">
      <alignment horizontal="center" vertical="center"/>
    </xf>
    <xf numFmtId="0" fontId="12" fillId="34" borderId="6" xfId="0" applyFont="1" applyFill="1" applyBorder="1" applyAlignment="1">
      <alignment horizontal="center" vertical="center"/>
    </xf>
    <xf numFmtId="0" fontId="4" fillId="0" borderId="2" xfId="0" applyFont="1" applyFill="1" applyBorder="1" applyAlignment="1">
      <alignment vertical="center"/>
    </xf>
    <xf numFmtId="0" fontId="10" fillId="0" borderId="4" xfId="0" applyFont="1" applyBorder="1" applyAlignment="1">
      <alignment horizontal="center" vertical="center" wrapText="1"/>
    </xf>
    <xf numFmtId="0" fontId="10" fillId="0" borderId="4" xfId="0" applyFont="1" applyFill="1" applyBorder="1" applyAlignment="1">
      <alignment horizontal="center" vertical="center" wrapText="1"/>
    </xf>
    <xf numFmtId="0" fontId="19" fillId="0" borderId="6" xfId="0" applyFont="1" applyFill="1" applyBorder="1" applyAlignment="1">
      <alignment horizontal="center" vertical="center"/>
    </xf>
    <xf numFmtId="0" fontId="4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2" fillId="0" borderId="8" xfId="0" applyFont="1" applyBorder="1" applyAlignment="1">
      <alignment horizontal="center" vertical="center"/>
    </xf>
    <xf numFmtId="0" fontId="10" fillId="13"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13" borderId="6" xfId="0" applyFont="1" applyFill="1" applyBorder="1" applyAlignment="1">
      <alignment horizontal="center" vertical="center"/>
    </xf>
    <xf numFmtId="0" fontId="8" fillId="13" borderId="6" xfId="0" applyFont="1" applyFill="1" applyBorder="1" applyAlignment="1">
      <alignment horizontal="center" vertical="center"/>
    </xf>
    <xf numFmtId="0" fontId="12" fillId="0" borderId="22" xfId="0" applyFont="1" applyBorder="1" applyAlignment="1">
      <alignment horizontal="center" vertical="center"/>
    </xf>
    <xf numFmtId="0" fontId="10" fillId="11" borderId="9"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11" fillId="0" borderId="9" xfId="0" applyFont="1" applyBorder="1" applyAlignment="1">
      <alignment horizontal="center" vertical="center" wrapText="1"/>
    </xf>
    <xf numFmtId="0" fontId="10" fillId="16" borderId="2" xfId="0" applyFont="1" applyFill="1" applyBorder="1" applyAlignment="1">
      <alignment horizontal="center" vertical="center" wrapText="1"/>
    </xf>
    <xf numFmtId="0" fontId="32" fillId="0" borderId="6" xfId="0" applyFont="1" applyBorder="1" applyAlignment="1">
      <alignment horizontal="center" vertical="center"/>
    </xf>
    <xf numFmtId="0" fontId="12" fillId="36" borderId="6" xfId="0" applyFont="1" applyFill="1" applyBorder="1" applyAlignment="1">
      <alignment horizontal="center" vertical="center"/>
    </xf>
    <xf numFmtId="0" fontId="10" fillId="16" borderId="19" xfId="0" applyFont="1" applyFill="1" applyBorder="1" applyAlignment="1">
      <alignment horizontal="center" vertical="center" wrapText="1"/>
    </xf>
    <xf numFmtId="0" fontId="10" fillId="12" borderId="19" xfId="0" applyFont="1" applyFill="1" applyBorder="1" applyAlignment="1">
      <alignment horizontal="center" vertical="center" wrapText="1"/>
    </xf>
    <xf numFmtId="0" fontId="19" fillId="0" borderId="19" xfId="0" applyFont="1" applyBorder="1" applyAlignment="1">
      <alignment horizontal="center" vertical="center" wrapText="1"/>
    </xf>
    <xf numFmtId="0" fontId="18" fillId="0" borderId="2" xfId="0" applyFont="1" applyBorder="1" applyAlignment="1">
      <alignment horizontal="center" vertical="center" wrapText="1"/>
    </xf>
    <xf numFmtId="0" fontId="12"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32"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12" fillId="0" borderId="23" xfId="0" applyFont="1" applyBorder="1" applyAlignment="1">
      <alignment horizontal="center" vertical="center"/>
    </xf>
    <xf numFmtId="0" fontId="10" fillId="8" borderId="10" xfId="0" applyFont="1" applyFill="1" applyBorder="1" applyAlignment="1">
      <alignment horizontal="center" vertical="center"/>
    </xf>
    <xf numFmtId="0" fontId="12" fillId="0" borderId="19"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11" borderId="2" xfId="0" applyFont="1" applyFill="1" applyBorder="1" applyAlignment="1">
      <alignment horizontal="center" vertical="center"/>
    </xf>
    <xf numFmtId="0" fontId="8" fillId="11" borderId="2" xfId="0" applyFont="1" applyFill="1" applyBorder="1" applyAlignment="1">
      <alignment horizontal="center" vertical="center"/>
    </xf>
    <xf numFmtId="0" fontId="12" fillId="12" borderId="2" xfId="0" applyFont="1" applyFill="1" applyBorder="1" applyAlignment="1">
      <alignment horizontal="center" vertical="center"/>
    </xf>
    <xf numFmtId="0" fontId="18" fillId="11" borderId="2" xfId="0" applyFont="1" applyFill="1" applyBorder="1" applyAlignment="1">
      <alignment horizontal="center" vertical="center"/>
    </xf>
    <xf numFmtId="0" fontId="12" fillId="13" borderId="2" xfId="0" applyFont="1" applyFill="1" applyBorder="1" applyAlignment="1">
      <alignment horizontal="center" vertical="center"/>
    </xf>
    <xf numFmtId="0" fontId="12" fillId="13" borderId="23" xfId="0" applyFont="1" applyFill="1" applyBorder="1" applyAlignment="1">
      <alignment horizontal="center" vertical="center"/>
    </xf>
    <xf numFmtId="0" fontId="41" fillId="0" borderId="6" xfId="0" applyFont="1" applyBorder="1" applyAlignment="1">
      <alignment horizontal="center" vertical="center"/>
    </xf>
    <xf numFmtId="0" fontId="33" fillId="0" borderId="2" xfId="0" applyFont="1" applyFill="1" applyBorder="1" applyAlignment="1">
      <alignment horizontal="center" vertical="center"/>
    </xf>
    <xf numFmtId="0" fontId="8" fillId="29" borderId="6" xfId="0" applyFont="1" applyFill="1" applyBorder="1" applyAlignment="1">
      <alignment horizontal="center" vertical="center"/>
    </xf>
    <xf numFmtId="0" fontId="10" fillId="8" borderId="0" xfId="0" applyFont="1" applyFill="1" applyBorder="1" applyAlignment="1">
      <alignment horizontal="center" vertical="center"/>
    </xf>
    <xf numFmtId="0" fontId="12" fillId="10" borderId="8" xfId="0" applyFont="1" applyFill="1" applyBorder="1" applyAlignment="1">
      <alignment horizontal="center" vertical="center"/>
    </xf>
    <xf numFmtId="0" fontId="18" fillId="0" borderId="8" xfId="0" applyFont="1" applyBorder="1" applyAlignment="1">
      <alignment horizontal="center" vertical="center"/>
    </xf>
    <xf numFmtId="0" fontId="12" fillId="21" borderId="8" xfId="0" applyFont="1" applyFill="1" applyBorder="1" applyAlignment="1">
      <alignment horizontal="center" vertical="center"/>
    </xf>
    <xf numFmtId="0" fontId="8" fillId="29" borderId="8" xfId="0" applyFont="1" applyFill="1" applyBorder="1" applyAlignment="1">
      <alignment horizontal="center" vertical="center"/>
    </xf>
    <xf numFmtId="0" fontId="30" fillId="0" borderId="6" xfId="0" applyFont="1" applyBorder="1" applyAlignment="1">
      <alignment horizontal="center" vertical="center"/>
    </xf>
    <xf numFmtId="0" fontId="17" fillId="8" borderId="6" xfId="0" applyFont="1" applyFill="1" applyBorder="1" applyAlignment="1">
      <alignment horizontal="center" vertical="center"/>
    </xf>
    <xf numFmtId="0" fontId="17" fillId="0" borderId="6" xfId="0" applyFont="1" applyBorder="1" applyAlignment="1">
      <alignment horizontal="center" vertical="center"/>
    </xf>
    <xf numFmtId="0" fontId="20" fillId="0" borderId="6" xfId="0" applyFont="1" applyBorder="1" applyAlignment="1">
      <alignment horizontal="center" vertical="center"/>
    </xf>
    <xf numFmtId="0" fontId="20" fillId="10" borderId="6" xfId="0" applyFont="1" applyFill="1" applyBorder="1" applyAlignment="1">
      <alignment horizontal="center" vertical="center"/>
    </xf>
    <xf numFmtId="0" fontId="29" fillId="0" borderId="6" xfId="0" applyFont="1" applyBorder="1" applyAlignment="1">
      <alignment horizontal="center" vertical="center"/>
    </xf>
    <xf numFmtId="0" fontId="23" fillId="29" borderId="6" xfId="0" applyFont="1" applyFill="1" applyBorder="1" applyAlignment="1">
      <alignment horizontal="center" vertical="center"/>
    </xf>
    <xf numFmtId="0" fontId="29" fillId="19" borderId="6" xfId="0" applyFont="1" applyFill="1" applyBorder="1" applyAlignment="1">
      <alignment horizontal="center" vertical="center"/>
    </xf>
    <xf numFmtId="0" fontId="20" fillId="0" borderId="11" xfId="0" applyFont="1" applyBorder="1" applyAlignment="1">
      <alignment horizontal="center" vertical="center"/>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31" fillId="0" borderId="6" xfId="0" applyFont="1" applyBorder="1" applyAlignment="1">
      <alignment horizontal="center" vertical="center"/>
    </xf>
    <xf numFmtId="0" fontId="23" fillId="0" borderId="6" xfId="0" applyFont="1" applyBorder="1" applyAlignment="1">
      <alignment horizontal="center" vertical="center"/>
    </xf>
    <xf numFmtId="0" fontId="20" fillId="21" borderId="6" xfId="0" applyFont="1" applyFill="1" applyBorder="1" applyAlignment="1">
      <alignment horizontal="center" vertical="center"/>
    </xf>
    <xf numFmtId="0" fontId="20" fillId="0" borderId="9" xfId="0" applyFont="1" applyBorder="1" applyAlignment="1">
      <alignment horizontal="center" vertical="center"/>
    </xf>
    <xf numFmtId="0" fontId="12" fillId="0" borderId="7" xfId="0" quotePrefix="1" applyFont="1" applyBorder="1" applyAlignment="1">
      <alignment horizontal="center" vertical="center"/>
    </xf>
    <xf numFmtId="0" fontId="12" fillId="0" borderId="7" xfId="0" applyFont="1" applyBorder="1" applyAlignment="1">
      <alignment horizontal="center" vertical="center"/>
    </xf>
    <xf numFmtId="0" fontId="12" fillId="10" borderId="7" xfId="0" applyFont="1" applyFill="1" applyBorder="1" applyAlignment="1">
      <alignment horizontal="center" vertical="center"/>
    </xf>
    <xf numFmtId="0" fontId="18" fillId="0" borderId="7" xfId="0" applyFont="1" applyBorder="1" applyAlignment="1">
      <alignment horizontal="center" vertical="center"/>
    </xf>
    <xf numFmtId="0" fontId="18" fillId="19" borderId="7" xfId="0" applyFont="1" applyFill="1" applyBorder="1" applyAlignment="1">
      <alignment horizontal="center" vertical="center"/>
    </xf>
    <xf numFmtId="0" fontId="41" fillId="0" borderId="7" xfId="0" applyFont="1" applyBorder="1" applyAlignment="1">
      <alignment horizontal="center" vertical="center"/>
    </xf>
    <xf numFmtId="0" fontId="20" fillId="0" borderId="2" xfId="0" applyFont="1" applyFill="1" applyBorder="1" applyAlignment="1">
      <alignment horizontal="center" vertical="center"/>
    </xf>
    <xf numFmtId="9" fontId="12" fillId="0" borderId="2" xfId="0" applyNumberFormat="1" applyFont="1" applyFill="1" applyBorder="1" applyAlignment="1">
      <alignment horizontal="center" vertical="center"/>
    </xf>
    <xf numFmtId="9" fontId="18" fillId="0" borderId="2" xfId="0" applyNumberFormat="1" applyFont="1" applyFill="1" applyBorder="1" applyAlignment="1">
      <alignment horizontal="center" vertical="center"/>
    </xf>
    <xf numFmtId="9" fontId="32" fillId="0" borderId="2" xfId="0" applyNumberFormat="1" applyFont="1" applyFill="1" applyBorder="1" applyAlignment="1">
      <alignment horizontal="center" vertical="center"/>
    </xf>
    <xf numFmtId="0" fontId="36"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12" fillId="11" borderId="20" xfId="0" applyFont="1" applyFill="1" applyBorder="1" applyAlignment="1">
      <alignment horizontal="center" vertical="center"/>
    </xf>
    <xf numFmtId="0" fontId="12" fillId="0" borderId="20" xfId="0" applyFont="1" applyFill="1" applyBorder="1" applyAlignment="1">
      <alignment horizontal="center" vertical="center"/>
    </xf>
    <xf numFmtId="0" fontId="36" fillId="0" borderId="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12" fillId="0" borderId="2" xfId="0" quotePrefix="1" applyFont="1" applyFill="1" applyBorder="1" applyAlignment="1">
      <alignment horizontal="center" vertical="center"/>
    </xf>
    <xf numFmtId="0" fontId="8" fillId="0" borderId="0" xfId="0" applyFont="1" applyAlignment="1"/>
    <xf numFmtId="0" fontId="10" fillId="6" borderId="6" xfId="0" applyFont="1" applyFill="1" applyBorder="1" applyAlignment="1">
      <alignment vertical="center"/>
    </xf>
    <xf numFmtId="0" fontId="12" fillId="0" borderId="6" xfId="0" applyFont="1" applyBorder="1" applyAlignment="1"/>
    <xf numFmtId="0" fontId="8" fillId="12" borderId="2" xfId="0" applyFont="1" applyFill="1" applyBorder="1" applyAlignment="1">
      <alignment horizontal="center" vertical="center" wrapText="1"/>
    </xf>
    <xf numFmtId="0" fontId="12" fillId="0" borderId="6" xfId="0" quotePrefix="1" applyFont="1" applyBorder="1" applyAlignment="1">
      <alignment horizontal="center" vertical="center"/>
    </xf>
    <xf numFmtId="0" fontId="8" fillId="12" borderId="6" xfId="0" applyFont="1" applyFill="1" applyBorder="1" applyAlignment="1">
      <alignment horizontal="center" vertical="center"/>
    </xf>
    <xf numFmtId="0" fontId="12" fillId="13" borderId="11" xfId="0" applyFont="1" applyFill="1" applyBorder="1" applyAlignment="1">
      <alignment horizontal="center" vertical="center"/>
    </xf>
    <xf numFmtId="0" fontId="12" fillId="13" borderId="9"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12" fillId="19" borderId="6" xfId="0" applyFont="1" applyFill="1" applyBorder="1" applyAlignment="1">
      <alignment horizontal="center" vertical="center"/>
    </xf>
    <xf numFmtId="0" fontId="18" fillId="0" borderId="6" xfId="0" applyFont="1" applyBorder="1" applyAlignment="1">
      <alignment horizontal="center"/>
    </xf>
    <xf numFmtId="0" fontId="12" fillId="0" borderId="6" xfId="0" quotePrefix="1" applyFont="1" applyBorder="1" applyAlignment="1"/>
    <xf numFmtId="0" fontId="12" fillId="0" borderId="6" xfId="0" applyFont="1" applyFill="1" applyBorder="1" applyAlignment="1"/>
    <xf numFmtId="0" fontId="1" fillId="0" borderId="2" xfId="0" applyFont="1" applyFill="1" applyBorder="1" applyAlignment="1"/>
    <xf numFmtId="0" fontId="18" fillId="0" borderId="9" xfId="0" applyFont="1" applyFill="1" applyBorder="1" applyAlignment="1">
      <alignment horizontal="center" vertical="center" wrapText="1"/>
    </xf>
    <xf numFmtId="0" fontId="12" fillId="19" borderId="6" xfId="0" applyFont="1" applyFill="1" applyBorder="1" applyAlignment="1"/>
    <xf numFmtId="0" fontId="10" fillId="0" borderId="6" xfId="0" applyFont="1" applyBorder="1" applyAlignment="1">
      <alignment horizontal="center"/>
    </xf>
    <xf numFmtId="0" fontId="12" fillId="0" borderId="6" xfId="0" applyFont="1" applyBorder="1" applyAlignment="1">
      <alignment horizontal="center"/>
    </xf>
    <xf numFmtId="0" fontId="1" fillId="0" borderId="2" xfId="0" applyFont="1" applyBorder="1" applyAlignment="1"/>
    <xf numFmtId="0" fontId="12" fillId="0" borderId="9" xfId="0" applyFont="1" applyFill="1" applyBorder="1" applyAlignment="1">
      <alignment horizontal="center" vertical="center"/>
    </xf>
    <xf numFmtId="0" fontId="9" fillId="5" borderId="6" xfId="0" applyFont="1" applyFill="1" applyBorder="1" applyAlignment="1">
      <alignment vertical="center"/>
    </xf>
    <xf numFmtId="0" fontId="8" fillId="0" borderId="2" xfId="0" applyFont="1" applyFill="1" applyBorder="1" applyAlignment="1">
      <alignment wrapText="1"/>
    </xf>
    <xf numFmtId="0" fontId="12" fillId="0" borderId="7" xfId="0" applyFont="1" applyFill="1" applyBorder="1" applyAlignment="1">
      <alignment horizontal="center" vertical="center"/>
    </xf>
    <xf numFmtId="0" fontId="8" fillId="0" borderId="7" xfId="0" applyFont="1" applyFill="1" applyBorder="1" applyAlignment="1"/>
    <xf numFmtId="0" fontId="12" fillId="13" borderId="7" xfId="0" applyFont="1" applyFill="1" applyBorder="1" applyAlignment="1">
      <alignment horizontal="center" vertical="center"/>
    </xf>
    <xf numFmtId="0" fontId="8" fillId="0" borderId="7" xfId="0" applyFont="1" applyBorder="1" applyAlignment="1"/>
    <xf numFmtId="0" fontId="8" fillId="0" borderId="0" xfId="0" applyFont="1" applyFill="1" applyBorder="1" applyAlignment="1">
      <alignment wrapText="1"/>
    </xf>
    <xf numFmtId="0" fontId="8" fillId="0" borderId="4" xfId="0" applyFont="1" applyFill="1" applyBorder="1" applyAlignment="1">
      <alignment wrapText="1"/>
    </xf>
    <xf numFmtId="0" fontId="8" fillId="0" borderId="6" xfId="0" applyFont="1" applyBorder="1" applyAlignment="1"/>
    <xf numFmtId="0" fontId="8" fillId="19" borderId="6" xfId="0" applyFont="1" applyFill="1" applyBorder="1" applyAlignment="1"/>
    <xf numFmtId="0" fontId="8" fillId="24" borderId="6" xfId="0" applyFont="1" applyFill="1" applyBorder="1" applyAlignment="1"/>
    <xf numFmtId="0" fontId="12" fillId="39" borderId="2" xfId="2" applyFont="1" applyFill="1" applyBorder="1" applyAlignment="1">
      <alignment horizontal="center" vertical="center" wrapText="1"/>
    </xf>
    <xf numFmtId="0" fontId="12" fillId="11" borderId="23" xfId="0" applyFont="1" applyFill="1" applyBorder="1" applyAlignment="1">
      <alignment horizontal="center" vertical="center"/>
    </xf>
    <xf numFmtId="0" fontId="12" fillId="11" borderId="4"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39" borderId="24"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8" fillId="13" borderId="2" xfId="0" applyFont="1" applyFill="1" applyBorder="1" applyAlignment="1">
      <alignment horizontal="center" vertical="center"/>
    </xf>
    <xf numFmtId="0" fontId="12" fillId="0" borderId="2" xfId="0" applyFont="1" applyBorder="1" applyAlignment="1">
      <alignment horizontal="center" vertical="center"/>
    </xf>
    <xf numFmtId="0" fontId="12" fillId="21" borderId="2" xfId="0" applyFont="1" applyFill="1" applyBorder="1" applyAlignment="1">
      <alignment horizontal="center" vertical="center"/>
    </xf>
    <xf numFmtId="0" fontId="8" fillId="0" borderId="4" xfId="0" applyFont="1" applyFill="1" applyBorder="1" applyAlignment="1">
      <alignment horizontal="center" vertical="center" wrapText="1"/>
    </xf>
    <xf numFmtId="0" fontId="10" fillId="5" borderId="6"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4" xfId="0" applyFont="1" applyFill="1" applyBorder="1" applyAlignment="1">
      <alignment horizontal="center" vertical="center" wrapText="1"/>
    </xf>
    <xf numFmtId="0" fontId="1" fillId="0" borderId="2" xfId="0" applyFont="1" applyBorder="1" applyAlignment="1">
      <alignment vertical="center"/>
    </xf>
    <xf numFmtId="0" fontId="12" fillId="0" borderId="0" xfId="0" applyFont="1" applyBorder="1" applyAlignment="1">
      <alignment vertical="center"/>
    </xf>
    <xf numFmtId="0" fontId="18" fillId="13" borderId="2" xfId="0" applyFont="1" applyFill="1" applyBorder="1" applyAlignment="1">
      <alignment horizontal="center" vertical="center"/>
    </xf>
    <xf numFmtId="0" fontId="32" fillId="13" borderId="2" xfId="0" applyFont="1" applyFill="1" applyBorder="1" applyAlignment="1">
      <alignment horizontal="center" vertical="center"/>
    </xf>
    <xf numFmtId="0" fontId="4" fillId="11" borderId="2" xfId="0" applyFont="1" applyFill="1" applyBorder="1" applyAlignment="1">
      <alignment horizontal="center" vertical="center"/>
    </xf>
    <xf numFmtId="0" fontId="12" fillId="13" borderId="4" xfId="0" applyFont="1" applyFill="1" applyBorder="1" applyAlignment="1">
      <alignment horizontal="center" vertical="center" wrapText="1"/>
    </xf>
    <xf numFmtId="0" fontId="12" fillId="19" borderId="6" xfId="0" applyFont="1" applyFill="1" applyBorder="1" applyAlignment="1">
      <alignment vertical="center"/>
    </xf>
    <xf numFmtId="0" fontId="8" fillId="29" borderId="6" xfId="0" applyFont="1" applyFill="1" applyBorder="1" applyAlignment="1">
      <alignment vertical="center"/>
    </xf>
    <xf numFmtId="0" fontId="12" fillId="0" borderId="2" xfId="0" applyFont="1" applyFill="1" applyBorder="1" applyAlignment="1">
      <alignment vertical="center"/>
    </xf>
    <xf numFmtId="0" fontId="18" fillId="11" borderId="2" xfId="0" applyFont="1" applyFill="1" applyBorder="1" applyAlignment="1">
      <alignment vertical="center"/>
    </xf>
    <xf numFmtId="0" fontId="12" fillId="0" borderId="4" xfId="0" applyFont="1" applyFill="1" applyBorder="1" applyAlignment="1">
      <alignment vertical="center" wrapText="1"/>
    </xf>
    <xf numFmtId="0" fontId="12" fillId="13" borderId="2" xfId="0" applyFont="1" applyFill="1" applyBorder="1" applyAlignment="1">
      <alignment vertical="center"/>
    </xf>
    <xf numFmtId="0" fontId="18" fillId="13" borderId="2" xfId="0" applyFont="1" applyFill="1" applyBorder="1" applyAlignment="1">
      <alignment vertical="center"/>
    </xf>
    <xf numFmtId="0" fontId="12" fillId="11" borderId="2" xfId="0" applyFont="1" applyFill="1" applyBorder="1" applyAlignment="1">
      <alignment vertical="center"/>
    </xf>
    <xf numFmtId="10" fontId="8" fillId="13" borderId="2" xfId="0" applyNumberFormat="1" applyFont="1" applyFill="1" applyBorder="1" applyAlignment="1">
      <alignment horizontal="center" vertical="center"/>
    </xf>
    <xf numFmtId="0" fontId="1" fillId="0" borderId="2" xfId="0" applyFont="1" applyFill="1" applyBorder="1" applyAlignment="1">
      <alignment vertical="center"/>
    </xf>
    <xf numFmtId="0" fontId="40" fillId="11" borderId="2" xfId="0" applyFont="1" applyFill="1" applyBorder="1" applyAlignment="1">
      <alignment vertical="center"/>
    </xf>
    <xf numFmtId="0" fontId="12" fillId="0" borderId="23" xfId="0" applyFont="1" applyBorder="1" applyAlignment="1">
      <alignment vertical="center"/>
    </xf>
    <xf numFmtId="0" fontId="12" fillId="0" borderId="0" xfId="0" applyFont="1" applyFill="1" applyBorder="1" applyAlignment="1">
      <alignment vertical="center"/>
    </xf>
    <xf numFmtId="0" fontId="8" fillId="0" borderId="6" xfId="0" applyFont="1" applyBorder="1" applyAlignment="1">
      <alignment vertical="center"/>
    </xf>
    <xf numFmtId="0" fontId="8" fillId="0" borderId="2" xfId="0" applyFont="1" applyFill="1" applyBorder="1" applyAlignment="1">
      <alignment vertical="center"/>
    </xf>
    <xf numFmtId="0" fontId="8" fillId="12" borderId="2" xfId="0" applyFont="1" applyFill="1" applyBorder="1" applyAlignment="1">
      <alignment vertical="center"/>
    </xf>
    <xf numFmtId="10" fontId="8" fillId="12" borderId="2" xfId="0" applyNumberFormat="1" applyFont="1" applyFill="1" applyBorder="1" applyAlignment="1">
      <alignment horizontal="center" vertical="center"/>
    </xf>
    <xf numFmtId="0" fontId="41" fillId="11" borderId="2" xfId="0" applyFont="1" applyFill="1" applyBorder="1" applyAlignment="1">
      <alignment horizontal="center" vertical="center"/>
    </xf>
    <xf numFmtId="0" fontId="36" fillId="0" borderId="2" xfId="0" applyFont="1" applyBorder="1" applyAlignment="1">
      <alignment vertical="center"/>
    </xf>
    <xf numFmtId="0" fontId="8" fillId="0" borderId="0" xfId="0" applyFont="1" applyBorder="1" applyAlignment="1">
      <alignment vertical="center"/>
    </xf>
    <xf numFmtId="0" fontId="16" fillId="41" borderId="0" xfId="0" applyFont="1" applyFill="1" applyBorder="1" applyAlignment="1">
      <alignment vertical="center" wrapText="1"/>
    </xf>
    <xf numFmtId="0" fontId="54" fillId="5" borderId="6" xfId="0" applyFont="1" applyFill="1" applyBorder="1" applyAlignment="1">
      <alignment vertical="center" wrapText="1"/>
    </xf>
    <xf numFmtId="0" fontId="15" fillId="5" borderId="6"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9" fillId="0" borderId="0" xfId="0" applyFont="1" applyBorder="1" applyAlignment="1"/>
    <xf numFmtId="0" fontId="11" fillId="0" borderId="6" xfId="0" applyFont="1" applyBorder="1" applyAlignment="1">
      <alignment horizontal="left" vertical="center"/>
    </xf>
    <xf numFmtId="0" fontId="8" fillId="11" borderId="6"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55" fillId="13" borderId="6" xfId="0" applyFont="1" applyFill="1" applyBorder="1" applyAlignment="1">
      <alignment horizontal="center" vertical="center" wrapText="1"/>
    </xf>
    <xf numFmtId="0" fontId="12" fillId="13" borderId="8" xfId="0" applyFont="1" applyFill="1" applyBorder="1" applyAlignment="1">
      <alignment horizontal="center" vertical="center" wrapText="1"/>
    </xf>
    <xf numFmtId="0" fontId="19" fillId="0" borderId="0" xfId="0" applyFont="1" applyBorder="1"/>
    <xf numFmtId="0" fontId="36" fillId="0" borderId="0" xfId="0" applyFont="1" applyAlignment="1">
      <alignment horizontal="center" vertical="center"/>
    </xf>
    <xf numFmtId="0" fontId="16" fillId="0" borderId="0" xfId="0" applyFont="1" applyAlignment="1">
      <alignment horizontal="center" vertical="center" wrapText="1"/>
    </xf>
    <xf numFmtId="0" fontId="55" fillId="0" borderId="6" xfId="0" applyFont="1" applyBorder="1" applyAlignment="1">
      <alignment horizontal="center" vertical="center" wrapText="1"/>
    </xf>
    <xf numFmtId="0" fontId="19" fillId="0" borderId="22" xfId="0" applyFont="1" applyBorder="1" applyAlignment="1">
      <alignment horizontal="center" vertical="center"/>
    </xf>
    <xf numFmtId="0" fontId="16" fillId="41" borderId="6" xfId="0" applyFont="1" applyFill="1" applyBorder="1" applyAlignment="1">
      <alignment horizontal="center" vertical="center" wrapText="1"/>
    </xf>
    <xf numFmtId="0" fontId="12" fillId="13" borderId="6" xfId="0" quotePrefix="1" applyFont="1" applyFill="1" applyBorder="1" applyAlignment="1">
      <alignment horizontal="center" vertical="center" wrapText="1"/>
    </xf>
    <xf numFmtId="0" fontId="8" fillId="0" borderId="6" xfId="0" quotePrefix="1"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 xfId="0" quotePrefix="1" applyFont="1" applyFill="1" applyBorder="1" applyAlignment="1">
      <alignment horizontal="center" vertical="center" wrapText="1"/>
    </xf>
    <xf numFmtId="0" fontId="12" fillId="11" borderId="8" xfId="0" applyFont="1" applyFill="1" applyBorder="1" applyAlignment="1">
      <alignment horizontal="center" vertical="center" wrapText="1"/>
    </xf>
    <xf numFmtId="9" fontId="12" fillId="0" borderId="6" xfId="0"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12" fillId="11" borderId="6" xfId="0" applyFont="1" applyFill="1" applyBorder="1" applyAlignment="1">
      <alignment vertical="center" wrapText="1"/>
    </xf>
    <xf numFmtId="0" fontId="12" fillId="13" borderId="6" xfId="0" applyFont="1" applyFill="1" applyBorder="1" applyAlignment="1">
      <alignment vertical="center" wrapText="1"/>
    </xf>
    <xf numFmtId="0" fontId="55" fillId="11" borderId="6" xfId="0" applyFont="1" applyFill="1" applyBorder="1" applyAlignment="1">
      <alignment horizontal="center" vertical="center" wrapText="1"/>
    </xf>
    <xf numFmtId="0" fontId="18" fillId="13" borderId="6"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55" fillId="0" borderId="8" xfId="0" applyFont="1" applyFill="1" applyBorder="1" applyAlignment="1">
      <alignment horizontal="center" vertical="center" wrapText="1"/>
    </xf>
    <xf numFmtId="0" fontId="18" fillId="13" borderId="6" xfId="0" applyFont="1" applyFill="1" applyBorder="1" applyAlignment="1">
      <alignment vertical="center" wrapText="1"/>
    </xf>
    <xf numFmtId="0" fontId="12" fillId="0" borderId="6" xfId="0" quotePrefix="1" applyFont="1" applyFill="1" applyBorder="1" applyAlignment="1">
      <alignment horizontal="center" vertical="center" wrapText="1"/>
    </xf>
    <xf numFmtId="0" fontId="12" fillId="0" borderId="0" xfId="0" applyFont="1" applyFill="1" applyAlignment="1">
      <alignment horizontal="center" vertical="center" wrapText="1"/>
    </xf>
    <xf numFmtId="0" fontId="15" fillId="0" borderId="0" xfId="0" applyFont="1" applyAlignment="1">
      <alignment horizontal="center" vertical="center" wrapText="1"/>
    </xf>
    <xf numFmtId="0" fontId="18" fillId="11" borderId="6" xfId="0" applyFont="1" applyFill="1" applyBorder="1" applyAlignment="1">
      <alignment vertical="center" wrapText="1"/>
    </xf>
    <xf numFmtId="0" fontId="8" fillId="11" borderId="7" xfId="0" applyFont="1" applyFill="1" applyBorder="1" applyAlignment="1">
      <alignment horizontal="center" vertical="center" wrapText="1"/>
    </xf>
    <xf numFmtId="0" fontId="13" fillId="0" borderId="7" xfId="0" applyFont="1" applyBorder="1" applyAlignment="1">
      <alignment horizontal="center" vertical="center" wrapText="1"/>
    </xf>
    <xf numFmtId="0" fontId="14" fillId="41" borderId="6" xfId="0" applyFont="1" applyFill="1" applyBorder="1" applyAlignment="1">
      <alignment horizontal="center" vertical="center" wrapText="1"/>
    </xf>
    <xf numFmtId="0" fontId="30" fillId="11" borderId="6" xfId="0" applyFont="1" applyFill="1" applyBorder="1" applyAlignment="1">
      <alignment horizontal="center" vertical="center" wrapText="1"/>
    </xf>
    <xf numFmtId="0" fontId="30" fillId="13" borderId="6" xfId="0" quotePrefix="1" applyFont="1" applyFill="1" applyBorder="1" applyAlignment="1">
      <alignment horizontal="center" vertical="center" wrapText="1"/>
    </xf>
    <xf numFmtId="0" fontId="30" fillId="13" borderId="6"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12" borderId="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13" borderId="0" xfId="0" applyFont="1" applyFill="1" applyBorder="1" applyAlignment="1">
      <alignment horizontal="center" vertical="center" wrapText="1"/>
    </xf>
    <xf numFmtId="0" fontId="0" fillId="0" borderId="2" xfId="0" applyFont="1" applyFill="1" applyBorder="1" applyAlignment="1">
      <alignment horizontal="center" vertical="center"/>
    </xf>
    <xf numFmtId="0" fontId="37" fillId="0" borderId="0" xfId="0" applyFont="1" applyAlignment="1">
      <alignment horizontal="center" vertical="center" wrapText="1"/>
    </xf>
    <xf numFmtId="0" fontId="36" fillId="0" borderId="7" xfId="0" applyFont="1" applyFill="1" applyBorder="1" applyAlignment="1">
      <alignment horizontal="center" vertical="center" wrapText="1"/>
    </xf>
    <xf numFmtId="0" fontId="39" fillId="41" borderId="2"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8" fillId="0" borderId="0" xfId="0" applyFont="1" applyFill="1"/>
    <xf numFmtId="0" fontId="41" fillId="13" borderId="6" xfId="0" applyFont="1" applyFill="1" applyBorder="1" applyAlignment="1">
      <alignment horizontal="center" vertical="center" wrapText="1"/>
    </xf>
    <xf numFmtId="0" fontId="56" fillId="0" borderId="6" xfId="0" applyFont="1" applyFill="1" applyBorder="1" applyAlignment="1">
      <alignment horizontal="center" vertical="center" wrapText="1"/>
    </xf>
    <xf numFmtId="0" fontId="56" fillId="13" borderId="6" xfId="0" applyFont="1" applyFill="1" applyBorder="1" applyAlignment="1">
      <alignment horizontal="center" vertical="center" wrapText="1"/>
    </xf>
    <xf numFmtId="0" fontId="41" fillId="11" borderId="6" xfId="0" applyFont="1" applyFill="1" applyBorder="1" applyAlignment="1">
      <alignment vertical="center" wrapText="1"/>
    </xf>
    <xf numFmtId="0" fontId="12" fillId="42" borderId="6" xfId="0" applyFont="1" applyFill="1" applyBorder="1" applyAlignment="1">
      <alignment horizontal="center" vertical="center" wrapText="1"/>
    </xf>
    <xf numFmtId="0" fontId="57" fillId="11" borderId="6" xfId="0" applyFont="1" applyFill="1" applyBorder="1" applyAlignment="1">
      <alignment horizontal="center" vertical="center" wrapText="1"/>
    </xf>
    <xf numFmtId="0" fontId="57" fillId="11" borderId="7" xfId="0" applyFont="1" applyFill="1" applyBorder="1" applyAlignment="1">
      <alignment horizontal="center" vertical="center" wrapText="1"/>
    </xf>
    <xf numFmtId="0" fontId="8" fillId="11" borderId="0" xfId="0" applyFont="1" applyFill="1" applyAlignment="1">
      <alignment horizontal="center" vertical="center"/>
    </xf>
    <xf numFmtId="0" fontId="57" fillId="0" borderId="6" xfId="0" applyFont="1" applyFill="1" applyBorder="1" applyAlignment="1">
      <alignment horizontal="left" vertical="center" wrapText="1"/>
    </xf>
    <xf numFmtId="0" fontId="57" fillId="13" borderId="6" xfId="0" applyFont="1" applyFill="1" applyBorder="1" applyAlignment="1">
      <alignment horizontal="center" vertical="center" wrapText="1"/>
    </xf>
    <xf numFmtId="0" fontId="8" fillId="0" borderId="0" xfId="0" applyFont="1" applyAlignment="1">
      <alignment horizontal="left" vertical="center" wrapText="1"/>
    </xf>
    <xf numFmtId="0" fontId="8" fillId="0" borderId="7" xfId="0" applyFont="1" applyBorder="1" applyAlignment="1">
      <alignment horizontal="left" vertical="center" wrapText="1"/>
    </xf>
    <xf numFmtId="0" fontId="53" fillId="41" borderId="6" xfId="0" applyFont="1" applyFill="1" applyBorder="1" applyAlignment="1">
      <alignment horizontal="left" vertical="center" wrapText="1"/>
    </xf>
    <xf numFmtId="0" fontId="58" fillId="0" borderId="6" xfId="0" applyFont="1" applyBorder="1" applyAlignment="1">
      <alignment horizontal="center" vertical="center" wrapText="1"/>
    </xf>
    <xf numFmtId="0" fontId="59" fillId="19" borderId="0"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xf>
    <xf numFmtId="0" fontId="36" fillId="0" borderId="7" xfId="0" applyFont="1" applyBorder="1" applyAlignment="1">
      <alignment horizontal="center" vertical="center" wrapText="1"/>
    </xf>
    <xf numFmtId="0" fontId="16" fillId="41" borderId="0" xfId="0" applyFont="1" applyFill="1" applyBorder="1" applyAlignment="1">
      <alignment vertical="center"/>
    </xf>
    <xf numFmtId="0" fontId="16" fillId="0" borderId="11" xfId="0" applyFont="1" applyBorder="1" applyAlignment="1">
      <alignment horizontal="center" vertical="center" wrapText="1"/>
    </xf>
    <xf numFmtId="0" fontId="60" fillId="0" borderId="2" xfId="0" applyFont="1" applyBorder="1" applyAlignment="1">
      <alignment vertical="center"/>
    </xf>
    <xf numFmtId="0" fontId="16" fillId="41" borderId="10" xfId="0" applyFont="1" applyFill="1" applyBorder="1" applyAlignment="1">
      <alignment horizontal="center" vertical="center" wrapText="1"/>
    </xf>
    <xf numFmtId="0" fontId="13" fillId="41" borderId="6" xfId="0" applyFont="1" applyFill="1" applyBorder="1" applyAlignment="1">
      <alignment horizontal="left" vertical="center" wrapText="1"/>
    </xf>
    <xf numFmtId="0" fontId="8" fillId="0" borderId="11"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2" fillId="12" borderId="11" xfId="0" applyFont="1" applyFill="1" applyBorder="1" applyAlignment="1">
      <alignment horizontal="center" vertical="center" wrapText="1"/>
    </xf>
    <xf numFmtId="0" fontId="12" fillId="0" borderId="11" xfId="0" applyFont="1" applyBorder="1" applyAlignment="1">
      <alignment horizontal="center" vertical="center" wrapText="1"/>
    </xf>
    <xf numFmtId="0" fontId="13" fillId="41" borderId="6" xfId="0" applyFont="1" applyFill="1" applyBorder="1" applyAlignment="1">
      <alignment horizontal="left" vertical="center"/>
    </xf>
    <xf numFmtId="0" fontId="55" fillId="13" borderId="6" xfId="0" applyFont="1" applyFill="1" applyBorder="1" applyAlignment="1">
      <alignment horizontal="center" vertical="center"/>
    </xf>
    <xf numFmtId="0" fontId="59" fillId="19" borderId="0" xfId="0" applyFont="1" applyFill="1" applyBorder="1" applyAlignment="1">
      <alignment horizontal="center" vertical="center"/>
    </xf>
    <xf numFmtId="0" fontId="58" fillId="0" borderId="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Border="1" applyAlignment="1">
      <alignment horizontal="left" vertical="center"/>
    </xf>
    <xf numFmtId="0" fontId="11" fillId="0" borderId="10" xfId="0" applyFont="1" applyBorder="1" applyAlignment="1">
      <alignment horizontal="left" vertical="center"/>
    </xf>
    <xf numFmtId="0" fontId="58" fillId="0" borderId="8" xfId="0" applyFont="1" applyBorder="1" applyAlignment="1">
      <alignment horizontal="center" vertical="center" wrapText="1"/>
    </xf>
    <xf numFmtId="0" fontId="11" fillId="0" borderId="8" xfId="0" applyFont="1" applyBorder="1" applyAlignment="1">
      <alignment horizontal="left" vertical="center"/>
    </xf>
    <xf numFmtId="0" fontId="12" fillId="0" borderId="0" xfId="0" applyFont="1" applyBorder="1" applyAlignment="1">
      <alignment vertical="center" wrapText="1"/>
    </xf>
    <xf numFmtId="0" fontId="11" fillId="0" borderId="8" xfId="0" applyFont="1" applyBorder="1" applyAlignment="1">
      <alignment vertical="center" wrapText="1"/>
    </xf>
    <xf numFmtId="0" fontId="10" fillId="5" borderId="7" xfId="0" applyFont="1" applyFill="1" applyBorder="1" applyAlignment="1">
      <alignment vertical="center" wrapText="1"/>
    </xf>
    <xf numFmtId="0" fontId="10" fillId="8"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0" fillId="5" borderId="2" xfId="0" applyFont="1" applyFill="1" applyBorder="1" applyAlignment="1">
      <alignment vertical="center" wrapText="1"/>
    </xf>
    <xf numFmtId="0" fontId="10" fillId="8" borderId="2" xfId="0" applyFont="1" applyFill="1" applyBorder="1" applyAlignment="1">
      <alignment horizontal="center" vertical="center" wrapText="1"/>
    </xf>
    <xf numFmtId="0" fontId="10" fillId="0" borderId="23" xfId="0" applyFont="1" applyBorder="1" applyAlignment="1">
      <alignment vertical="center" wrapText="1"/>
    </xf>
    <xf numFmtId="0" fontId="12" fillId="0" borderId="23" xfId="0" applyFont="1" applyBorder="1" applyAlignment="1">
      <alignment horizontal="center" vertical="center" wrapText="1"/>
    </xf>
    <xf numFmtId="0" fontId="12" fillId="0" borderId="10" xfId="0" applyFont="1" applyBorder="1" applyAlignment="1">
      <alignment horizontal="left" vertical="center" wrapText="1"/>
    </xf>
    <xf numFmtId="0" fontId="2" fillId="0" borderId="3"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wrapText="1"/>
    </xf>
    <xf numFmtId="0" fontId="2" fillId="4" borderId="3" xfId="3" applyFont="1" applyFill="1" applyBorder="1" applyAlignment="1">
      <alignment horizontal="center" vertical="center" wrapText="1"/>
    </xf>
    <xf numFmtId="0" fontId="2" fillId="4" borderId="4" xfId="3" applyFont="1" applyFill="1" applyBorder="1" applyAlignment="1">
      <alignment horizontal="center" vertical="center" wrapText="1"/>
    </xf>
    <xf numFmtId="0" fontId="2" fillId="4" borderId="5" xfId="3" applyFont="1" applyFill="1" applyBorder="1" applyAlignment="1">
      <alignment horizontal="center" vertical="center" wrapText="1"/>
    </xf>
    <xf numFmtId="0" fontId="5" fillId="0" borderId="3" xfId="3" applyFont="1" applyBorder="1" applyAlignment="1">
      <alignment horizontal="left" vertical="top" wrapText="1"/>
    </xf>
    <xf numFmtId="0" fontId="2" fillId="0" borderId="4" xfId="3" applyFont="1" applyBorder="1" applyAlignment="1">
      <alignment horizontal="left" vertical="top" wrapText="1"/>
    </xf>
    <xf numFmtId="0" fontId="2" fillId="0" borderId="5" xfId="3" applyFont="1" applyBorder="1" applyAlignment="1">
      <alignment horizontal="left" vertical="top" wrapText="1"/>
    </xf>
    <xf numFmtId="0" fontId="5" fillId="4" borderId="3" xfId="3" applyFont="1" applyFill="1" applyBorder="1" applyAlignment="1">
      <alignment horizontal="center" vertical="center"/>
    </xf>
    <xf numFmtId="0" fontId="5" fillId="4" borderId="4" xfId="3" applyFont="1" applyFill="1" applyBorder="1" applyAlignment="1">
      <alignment horizontal="center" vertical="center"/>
    </xf>
    <xf numFmtId="0" fontId="5" fillId="4" borderId="5" xfId="3" applyFont="1" applyFill="1" applyBorder="1" applyAlignment="1">
      <alignment horizontal="center" vertical="center"/>
    </xf>
    <xf numFmtId="0" fontId="6" fillId="4" borderId="3" xfId="3" applyFont="1" applyFill="1" applyBorder="1" applyAlignment="1">
      <alignment horizontal="center" vertical="center" wrapText="1"/>
    </xf>
    <xf numFmtId="0" fontId="6" fillId="4" borderId="4" xfId="3" applyFont="1" applyFill="1" applyBorder="1" applyAlignment="1">
      <alignment horizontal="center" vertical="center" wrapText="1"/>
    </xf>
    <xf numFmtId="0" fontId="6" fillId="4" borderId="5" xfId="3" applyFont="1" applyFill="1" applyBorder="1" applyAlignment="1">
      <alignment horizontal="center" vertical="center" wrapText="1"/>
    </xf>
    <xf numFmtId="0" fontId="7" fillId="0" borderId="0" xfId="0" applyFont="1" applyAlignment="1">
      <alignment horizontal="center" vertical="center" wrapText="1"/>
    </xf>
    <xf numFmtId="0" fontId="16" fillId="7" borderId="0" xfId="0" applyFont="1" applyFill="1" applyBorder="1" applyAlignment="1">
      <alignment horizontal="center" vertical="center" wrapText="1"/>
    </xf>
    <xf numFmtId="0" fontId="53" fillId="0" borderId="16" xfId="0" applyFont="1" applyFill="1" applyBorder="1" applyAlignment="1">
      <alignment horizontal="center" vertical="center" wrapText="1"/>
    </xf>
    <xf numFmtId="0" fontId="53" fillId="0" borderId="17" xfId="0" applyFont="1" applyFill="1" applyBorder="1" applyAlignment="1">
      <alignment horizontal="center" vertical="center" wrapText="1"/>
    </xf>
    <xf numFmtId="0" fontId="53" fillId="0" borderId="18" xfId="0" applyFont="1" applyFill="1" applyBorder="1" applyAlignment="1">
      <alignment horizontal="center" vertical="center" wrapText="1"/>
    </xf>
    <xf numFmtId="0" fontId="9" fillId="40" borderId="14" xfId="0" applyFont="1" applyFill="1" applyBorder="1" applyAlignment="1">
      <alignment horizontal="center" vertical="center"/>
    </xf>
    <xf numFmtId="0" fontId="19" fillId="0" borderId="15" xfId="0" applyFont="1" applyBorder="1" applyAlignment="1"/>
    <xf numFmtId="0" fontId="9" fillId="40" borderId="14" xfId="0" applyFont="1" applyFill="1" applyBorder="1" applyAlignment="1">
      <alignment horizontal="center" vertical="center" wrapText="1"/>
    </xf>
    <xf numFmtId="0" fontId="19" fillId="0" borderId="15" xfId="0" applyFont="1" applyBorder="1"/>
    <xf numFmtId="0" fontId="19" fillId="0" borderId="19" xfId="0" applyFont="1" applyBorder="1" applyAlignment="1">
      <alignment horizontal="center" vertical="center"/>
    </xf>
    <xf numFmtId="0" fontId="19" fillId="0" borderId="22" xfId="0" applyFont="1" applyBorder="1" applyAlignment="1">
      <alignment horizontal="center" vertical="center"/>
    </xf>
    <xf numFmtId="10" fontId="8" fillId="0" borderId="9" xfId="0" applyNumberFormat="1" applyFont="1" applyFill="1" applyBorder="1" applyAlignment="1">
      <alignment horizontal="center" vertical="center" wrapText="1"/>
    </xf>
    <xf numFmtId="0" fontId="8" fillId="0" borderId="6" xfId="0" applyFont="1" applyBorder="1" applyAlignment="1">
      <alignment wrapText="1"/>
    </xf>
    <xf numFmtId="0" fontId="8" fillId="0" borderId="0" xfId="0" applyFont="1" applyAlignment="1">
      <alignment wrapText="1"/>
    </xf>
    <xf numFmtId="0" fontId="8" fillId="0" borderId="0" xfId="0" applyFont="1" applyBorder="1" applyAlignment="1">
      <alignment vertical="center" wrapText="1"/>
    </xf>
    <xf numFmtId="0" fontId="8" fillId="0" borderId="0" xfId="0" applyFont="1" applyBorder="1" applyAlignment="1">
      <alignment horizontal="center" wrapText="1"/>
    </xf>
    <xf numFmtId="0" fontId="36" fillId="0" borderId="2" xfId="0" applyFont="1" applyBorder="1" applyAlignment="1">
      <alignment wrapText="1"/>
    </xf>
    <xf numFmtId="0" fontId="8" fillId="0" borderId="0" xfId="0" applyFont="1" applyBorder="1" applyAlignment="1">
      <alignment wrapText="1"/>
    </xf>
    <xf numFmtId="0" fontId="18" fillId="19" borderId="0" xfId="0" applyFont="1" applyFill="1" applyBorder="1" applyAlignment="1">
      <alignment horizontal="center" vertical="center" wrapText="1"/>
    </xf>
    <xf numFmtId="0" fontId="36" fillId="0" borderId="0" xfId="0" applyFont="1" applyBorder="1" applyAlignment="1">
      <alignment wrapText="1"/>
    </xf>
    <xf numFmtId="0" fontId="44" fillId="43" borderId="2" xfId="0" applyFont="1" applyFill="1" applyBorder="1" applyAlignment="1">
      <alignment horizontal="center" vertical="center" wrapText="1"/>
    </xf>
    <xf numFmtId="0" fontId="44" fillId="44" borderId="2" xfId="0" applyFont="1" applyFill="1" applyBorder="1" applyAlignment="1">
      <alignment horizontal="center" vertical="center" wrapText="1"/>
    </xf>
    <xf numFmtId="0" fontId="36" fillId="0" borderId="2" xfId="0" applyFont="1" applyBorder="1" applyAlignment="1">
      <alignment horizontal="center" vertical="center" wrapText="1"/>
    </xf>
    <xf numFmtId="0" fontId="36" fillId="43" borderId="2" xfId="0" applyFont="1" applyFill="1" applyBorder="1" applyAlignment="1">
      <alignment horizontal="center" vertical="center" wrapText="1"/>
    </xf>
    <xf numFmtId="0" fontId="44" fillId="44"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xf>
    <xf numFmtId="0" fontId="53" fillId="0" borderId="15" xfId="0" applyFont="1" applyFill="1" applyBorder="1" applyAlignment="1">
      <alignment horizontal="center" vertical="center" wrapText="1"/>
    </xf>
    <xf numFmtId="0" fontId="10" fillId="20" borderId="0" xfId="0" applyFont="1" applyFill="1" applyBorder="1" applyAlignment="1">
      <alignment horizontal="center" vertical="center" wrapText="1"/>
    </xf>
    <xf numFmtId="0" fontId="12" fillId="11" borderId="21" xfId="0" applyFont="1" applyFill="1" applyBorder="1" applyAlignment="1">
      <alignment horizontal="center" vertical="center"/>
    </xf>
    <xf numFmtId="0" fontId="8" fillId="0" borderId="10" xfId="0" applyFont="1" applyBorder="1" applyAlignment="1">
      <alignment vertical="center" wrapText="1"/>
    </xf>
    <xf numFmtId="0" fontId="8" fillId="11" borderId="21" xfId="0" applyFont="1" applyFill="1" applyBorder="1" applyAlignment="1">
      <alignment horizontal="center" vertical="center"/>
    </xf>
    <xf numFmtId="0" fontId="8" fillId="0" borderId="10" xfId="0" applyFont="1" applyBorder="1" applyAlignment="1">
      <alignment vertical="center"/>
    </xf>
    <xf numFmtId="0" fontId="18" fillId="0" borderId="11" xfId="0" applyFont="1" applyBorder="1" applyAlignment="1">
      <alignment horizontal="center" vertical="center" wrapText="1"/>
    </xf>
    <xf numFmtId="0" fontId="8" fillId="0" borderId="2" xfId="0" applyFont="1" applyBorder="1" applyAlignment="1">
      <alignment horizontal="center" wrapText="1"/>
    </xf>
    <xf numFmtId="10" fontId="8" fillId="0" borderId="2" xfId="0" applyNumberFormat="1" applyFont="1" applyFill="1" applyBorder="1" applyAlignment="1">
      <alignment horizontal="center" vertical="center" wrapText="1"/>
    </xf>
    <xf numFmtId="0" fontId="12" fillId="0" borderId="11" xfId="0" applyFont="1" applyBorder="1" applyAlignment="1">
      <alignment vertical="center" wrapText="1"/>
    </xf>
    <xf numFmtId="0" fontId="8" fillId="0" borderId="11" xfId="0" applyFont="1" applyBorder="1" applyAlignment="1">
      <alignment vertical="center" wrapText="1"/>
    </xf>
    <xf numFmtId="0" fontId="1" fillId="0" borderId="20" xfId="0" applyFont="1" applyBorder="1" applyAlignment="1">
      <alignment vertical="center" wrapText="1"/>
    </xf>
    <xf numFmtId="0" fontId="12" fillId="11" borderId="20" xfId="0" applyFont="1" applyFill="1" applyBorder="1" applyAlignment="1">
      <alignment horizontal="center" vertical="center" wrapText="1"/>
    </xf>
    <xf numFmtId="0" fontId="12" fillId="13" borderId="20" xfId="0" applyFont="1" applyFill="1" applyBorder="1" applyAlignment="1">
      <alignment horizontal="center" vertical="center" wrapText="1"/>
    </xf>
    <xf numFmtId="0" fontId="11" fillId="0" borderId="10" xfId="0" applyFont="1" applyBorder="1" applyAlignment="1">
      <alignment vertical="center" wrapText="1"/>
    </xf>
    <xf numFmtId="0" fontId="8" fillId="11" borderId="21" xfId="0" applyFont="1" applyFill="1" applyBorder="1" applyAlignment="1">
      <alignment horizontal="center" vertical="center" wrapText="1"/>
    </xf>
    <xf numFmtId="0" fontId="12" fillId="11" borderId="21" xfId="0" applyFont="1" applyFill="1" applyBorder="1" applyAlignment="1">
      <alignment horizontal="center" vertical="center" wrapText="1"/>
    </xf>
    <xf numFmtId="0" fontId="8" fillId="0" borderId="21" xfId="0" applyFont="1" applyFill="1" applyBorder="1" applyAlignment="1">
      <alignment vertical="center" wrapText="1"/>
    </xf>
    <xf numFmtId="0" fontId="8" fillId="12" borderId="21" xfId="0" applyFont="1" applyFill="1" applyBorder="1" applyAlignment="1">
      <alignment vertical="center" wrapText="1"/>
    </xf>
    <xf numFmtId="0" fontId="18" fillId="11" borderId="21" xfId="0" applyFont="1" applyFill="1" applyBorder="1" applyAlignment="1">
      <alignment horizontal="center" vertical="center" wrapText="1"/>
    </xf>
    <xf numFmtId="10" fontId="8" fillId="12" borderId="21" xfId="0" applyNumberFormat="1" applyFont="1" applyFill="1" applyBorder="1" applyAlignment="1">
      <alignment horizontal="center" vertical="center" wrapText="1"/>
    </xf>
    <xf numFmtId="0" fontId="4" fillId="11" borderId="21"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41" fillId="11" borderId="21" xfId="0" applyFont="1" applyFill="1" applyBorder="1" applyAlignment="1">
      <alignment horizontal="center" vertical="center" wrapText="1"/>
    </xf>
    <xf numFmtId="0" fontId="8" fillId="0" borderId="10" xfId="0" applyFont="1" applyFill="1" applyBorder="1" applyAlignment="1">
      <alignment vertical="center" wrapText="1"/>
    </xf>
    <xf numFmtId="0" fontId="18"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vertical="center" wrapText="1"/>
    </xf>
    <xf numFmtId="0" fontId="8" fillId="0" borderId="2" xfId="0" applyFont="1" applyBorder="1" applyAlignment="1">
      <alignment horizontal="center" vertical="center" wrapText="1"/>
    </xf>
    <xf numFmtId="0" fontId="8" fillId="0" borderId="2" xfId="0" applyFont="1" applyBorder="1" applyAlignment="1">
      <alignment wrapText="1"/>
    </xf>
    <xf numFmtId="0" fontId="8" fillId="10" borderId="2" xfId="0" applyFont="1" applyFill="1" applyBorder="1" applyAlignment="1">
      <alignment wrapText="1"/>
    </xf>
    <xf numFmtId="0" fontId="18" fillId="0" borderId="2" xfId="0" applyFont="1" applyBorder="1" applyAlignment="1">
      <alignment wrapText="1"/>
    </xf>
    <xf numFmtId="0" fontId="12" fillId="21" borderId="2" xfId="0" applyFont="1" applyFill="1" applyBorder="1" applyAlignment="1">
      <alignment horizontal="center" wrapText="1"/>
    </xf>
    <xf numFmtId="10" fontId="8" fillId="29" borderId="2" xfId="0" applyNumberFormat="1" applyFont="1" applyFill="1" applyBorder="1" applyAlignment="1">
      <alignment horizontal="center" vertical="center" wrapText="1"/>
    </xf>
    <xf numFmtId="0" fontId="12" fillId="30" borderId="2" xfId="0" applyFont="1" applyFill="1" applyBorder="1" applyAlignment="1">
      <alignment horizontal="center" vertical="center" wrapText="1"/>
    </xf>
    <xf numFmtId="0" fontId="18" fillId="19" borderId="2" xfId="0" applyFont="1" applyFill="1" applyBorder="1" applyAlignment="1">
      <alignment horizontal="center" vertical="center" wrapText="1"/>
    </xf>
    <xf numFmtId="0" fontId="8" fillId="21" borderId="2" xfId="0" applyFont="1" applyFill="1" applyBorder="1" applyAlignment="1">
      <alignment horizontal="center" vertical="center" wrapText="1"/>
    </xf>
  </cellXfs>
  <cellStyles count="4">
    <cellStyle name="Normale" xfId="0" builtinId="0"/>
    <cellStyle name="Normale 2" xfId="3"/>
    <cellStyle name="Nota" xfId="2" builtinId="10"/>
    <cellStyle name="Valore non valido"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J10"/>
  <sheetViews>
    <sheetView tabSelected="1" zoomScale="92" zoomScaleNormal="92" workbookViewId="0">
      <selection activeCell="E2" sqref="E2:E4"/>
    </sheetView>
  </sheetViews>
  <sheetFormatPr defaultColWidth="8.88671875" defaultRowHeight="14.4" x14ac:dyDescent="0.3"/>
  <cols>
    <col min="1" max="1" width="8.88671875" style="9"/>
    <col min="2" max="2" width="15.109375" style="9" customWidth="1"/>
    <col min="3" max="3" width="10.88671875" style="9" customWidth="1"/>
    <col min="4" max="4" width="18.88671875" style="9" customWidth="1"/>
    <col min="5" max="5" width="33.109375" style="14" customWidth="1"/>
    <col min="6" max="6" width="123.44140625" style="9" customWidth="1"/>
    <col min="7" max="7" width="36.33203125" style="9" customWidth="1"/>
    <col min="8" max="8" width="49.33203125" style="9" customWidth="1"/>
    <col min="9" max="9" width="8.88671875" style="9"/>
    <col min="10" max="10" width="27.33203125" style="9" customWidth="1"/>
    <col min="11" max="16384" width="8.88671875" style="9"/>
  </cols>
  <sheetData>
    <row r="1" spans="1:10" s="3" customFormat="1" ht="43.2" x14ac:dyDescent="0.3">
      <c r="A1" s="1" t="s">
        <v>0</v>
      </c>
      <c r="B1" s="1" t="s">
        <v>1</v>
      </c>
      <c r="C1" s="2" t="s">
        <v>2</v>
      </c>
      <c r="D1" s="1" t="s">
        <v>3</v>
      </c>
      <c r="E1" s="2" t="s">
        <v>4</v>
      </c>
      <c r="F1" s="2" t="s">
        <v>5</v>
      </c>
      <c r="G1" s="1" t="s">
        <v>6</v>
      </c>
      <c r="H1" s="2" t="s">
        <v>7</v>
      </c>
      <c r="I1" s="1" t="s">
        <v>8</v>
      </c>
      <c r="J1" s="2" t="s">
        <v>9</v>
      </c>
    </row>
    <row r="2" spans="1:10" s="7" customFormat="1" ht="144" customHeight="1" x14ac:dyDescent="0.3">
      <c r="A2" s="766" t="s">
        <v>10</v>
      </c>
      <c r="B2" s="766" t="s">
        <v>11</v>
      </c>
      <c r="C2" s="772" t="s">
        <v>12</v>
      </c>
      <c r="D2" s="766" t="s">
        <v>13</v>
      </c>
      <c r="E2" s="775" t="s">
        <v>14</v>
      </c>
      <c r="F2" s="769" t="s">
        <v>15</v>
      </c>
      <c r="G2" s="4" t="s">
        <v>16</v>
      </c>
      <c r="H2" s="763" t="s">
        <v>17</v>
      </c>
      <c r="I2" s="5"/>
      <c r="J2" s="6" t="s">
        <v>18</v>
      </c>
    </row>
    <row r="3" spans="1:10" ht="95.4" customHeight="1" x14ac:dyDescent="0.3">
      <c r="A3" s="767"/>
      <c r="B3" s="767"/>
      <c r="C3" s="773"/>
      <c r="D3" s="767"/>
      <c r="E3" s="776"/>
      <c r="F3" s="770"/>
      <c r="G3" s="4" t="s">
        <v>19</v>
      </c>
      <c r="H3" s="764"/>
      <c r="I3" s="8"/>
      <c r="J3" s="8"/>
    </row>
    <row r="4" spans="1:10" ht="206.4" customHeight="1" x14ac:dyDescent="0.3">
      <c r="A4" s="768"/>
      <c r="B4" s="768"/>
      <c r="C4" s="774"/>
      <c r="D4" s="768"/>
      <c r="E4" s="777"/>
      <c r="F4" s="771"/>
      <c r="G4" s="4" t="s">
        <v>20</v>
      </c>
      <c r="H4" s="765"/>
      <c r="I4" s="5"/>
      <c r="J4" s="6" t="s">
        <v>21</v>
      </c>
    </row>
    <row r="7" spans="1:10" s="3" customFormat="1" ht="43.2" x14ac:dyDescent="0.3">
      <c r="A7" s="1" t="s">
        <v>0</v>
      </c>
      <c r="B7" s="1" t="s">
        <v>1</v>
      </c>
      <c r="C7" s="2" t="s">
        <v>2</v>
      </c>
      <c r="D7" s="1" t="s">
        <v>3</v>
      </c>
      <c r="E7" s="2" t="s">
        <v>4</v>
      </c>
      <c r="F7" s="2" t="s">
        <v>5</v>
      </c>
      <c r="G7" s="1" t="s">
        <v>6</v>
      </c>
      <c r="H7" s="2" t="s">
        <v>7</v>
      </c>
      <c r="I7" s="1" t="s">
        <v>8</v>
      </c>
      <c r="J7" s="2" t="s">
        <v>9</v>
      </c>
    </row>
    <row r="8" spans="1:10" s="7" customFormat="1" ht="144" customHeight="1" x14ac:dyDescent="0.3">
      <c r="A8" s="10" t="s">
        <v>10</v>
      </c>
      <c r="B8" s="10" t="s">
        <v>11</v>
      </c>
      <c r="C8" s="11" t="s">
        <v>12</v>
      </c>
      <c r="D8" s="766" t="s">
        <v>13</v>
      </c>
      <c r="E8" s="12" t="s">
        <v>14</v>
      </c>
      <c r="F8" s="769" t="s">
        <v>22</v>
      </c>
      <c r="G8" s="4" t="s">
        <v>16</v>
      </c>
      <c r="H8" s="763" t="s">
        <v>17</v>
      </c>
      <c r="I8" s="5"/>
      <c r="J8" s="6" t="s">
        <v>18</v>
      </c>
    </row>
    <row r="9" spans="1:10" ht="95.4" customHeight="1" x14ac:dyDescent="0.3">
      <c r="A9" s="10" t="s">
        <v>10</v>
      </c>
      <c r="B9" s="10" t="s">
        <v>11</v>
      </c>
      <c r="C9" s="11" t="s">
        <v>23</v>
      </c>
      <c r="D9" s="767"/>
      <c r="E9" s="13" t="s">
        <v>24</v>
      </c>
      <c r="F9" s="770"/>
      <c r="G9" s="4" t="s">
        <v>19</v>
      </c>
      <c r="H9" s="764"/>
      <c r="I9" s="8"/>
      <c r="J9" s="8"/>
    </row>
    <row r="10" spans="1:10" ht="298.2" customHeight="1" x14ac:dyDescent="0.3">
      <c r="A10" s="10" t="s">
        <v>10</v>
      </c>
      <c r="B10" s="10" t="s">
        <v>11</v>
      </c>
      <c r="C10" s="11" t="s">
        <v>25</v>
      </c>
      <c r="D10" s="768"/>
      <c r="E10" s="13" t="s">
        <v>26</v>
      </c>
      <c r="F10" s="771"/>
      <c r="G10" s="4" t="s">
        <v>20</v>
      </c>
      <c r="H10" s="765"/>
      <c r="I10" s="5"/>
      <c r="J10" s="6" t="s">
        <v>21</v>
      </c>
    </row>
  </sheetData>
  <mergeCells count="10">
    <mergeCell ref="H2:H4"/>
    <mergeCell ref="D8:D10"/>
    <mergeCell ref="F8:F10"/>
    <mergeCell ref="H8:H10"/>
    <mergeCell ref="A2:A4"/>
    <mergeCell ref="B2:B4"/>
    <mergeCell ref="C2:C4"/>
    <mergeCell ref="D2:D4"/>
    <mergeCell ref="E2:E4"/>
    <mergeCell ref="F2:F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N106"/>
  <sheetViews>
    <sheetView zoomScale="92" zoomScaleNormal="92" workbookViewId="0">
      <pane xSplit="5" ySplit="3" topLeftCell="F94" activePane="bottomRight" state="frozen"/>
      <selection activeCell="F2" sqref="F2:M4"/>
      <selection pane="topRight" activeCell="F2" sqref="F2:M4"/>
      <selection pane="bottomLeft" activeCell="F2" sqref="F2:M4"/>
      <selection pane="bottomRight" activeCell="E113" sqref="E113"/>
    </sheetView>
  </sheetViews>
  <sheetFormatPr defaultRowHeight="14.4" x14ac:dyDescent="0.3"/>
  <cols>
    <col min="1" max="1" width="8.88671875" style="26"/>
    <col min="2" max="2" width="14" style="26" customWidth="1"/>
    <col min="3" max="4" width="7.6640625" style="26" bestFit="1" customWidth="1"/>
    <col min="5" max="5" width="39.21875" style="369" customWidth="1"/>
    <col min="6" max="6" width="19.77734375" style="369" customWidth="1"/>
    <col min="7" max="9" width="18.5546875" style="369" customWidth="1"/>
    <col min="10" max="10" width="28.21875" style="369" bestFit="1" customWidth="1"/>
    <col min="11" max="11" width="28.33203125" style="369" bestFit="1" customWidth="1"/>
    <col min="12" max="12" width="28.88671875" style="369" bestFit="1" customWidth="1"/>
    <col min="13" max="14" width="38.33203125" style="369" customWidth="1"/>
    <col min="15" max="15" width="16.44140625" style="369" customWidth="1"/>
    <col min="16" max="36" width="17" style="26" customWidth="1"/>
    <col min="37" max="37" width="5.77734375" style="244" customWidth="1"/>
    <col min="38" max="38" width="3.6640625" style="26" bestFit="1" customWidth="1"/>
    <col min="39" max="39" width="84.6640625" style="26" customWidth="1"/>
    <col min="40" max="40" width="49.33203125" style="26" customWidth="1"/>
    <col min="41" max="16384" width="8.88671875" style="26"/>
  </cols>
  <sheetData>
    <row r="1" spans="1:40" ht="15.6" customHeight="1" x14ac:dyDescent="0.3">
      <c r="A1" s="778" t="s">
        <v>27</v>
      </c>
      <c r="B1" s="778"/>
      <c r="D1" s="779" t="s">
        <v>30</v>
      </c>
      <c r="E1" s="779"/>
      <c r="F1" s="779"/>
      <c r="G1" s="779"/>
      <c r="H1" s="26"/>
      <c r="I1" s="26"/>
    </row>
    <row r="2" spans="1:40" ht="18" x14ac:dyDescent="0.35">
      <c r="A2" s="370" t="s">
        <v>1155</v>
      </c>
      <c r="B2" s="371"/>
      <c r="C2" s="372"/>
      <c r="D2" s="373"/>
      <c r="E2" s="16"/>
      <c r="F2" s="780" t="s">
        <v>1156</v>
      </c>
      <c r="G2" s="781"/>
      <c r="H2" s="781"/>
      <c r="I2" s="781"/>
      <c r="J2" s="781"/>
      <c r="K2" s="781"/>
      <c r="L2" s="781"/>
      <c r="M2" s="782"/>
      <c r="N2" s="805"/>
      <c r="O2" s="55"/>
      <c r="P2" s="109">
        <v>1</v>
      </c>
      <c r="Q2" s="109">
        <v>2</v>
      </c>
      <c r="R2" s="109">
        <v>3</v>
      </c>
      <c r="S2" s="109">
        <v>4</v>
      </c>
      <c r="T2" s="109">
        <v>5</v>
      </c>
      <c r="U2" s="109">
        <v>6</v>
      </c>
      <c r="V2" s="109">
        <v>7</v>
      </c>
      <c r="W2" s="109">
        <v>8</v>
      </c>
      <c r="X2" s="109">
        <v>9</v>
      </c>
      <c r="Y2" s="109">
        <v>10</v>
      </c>
      <c r="Z2" s="109">
        <v>11</v>
      </c>
      <c r="AA2" s="109">
        <v>12</v>
      </c>
      <c r="AB2" s="109">
        <v>13</v>
      </c>
      <c r="AC2" s="109">
        <v>14</v>
      </c>
      <c r="AD2" s="109">
        <v>15</v>
      </c>
      <c r="AE2" s="109">
        <v>16</v>
      </c>
      <c r="AF2" s="109">
        <v>17</v>
      </c>
      <c r="AG2" s="133">
        <v>18</v>
      </c>
      <c r="AH2" s="109">
        <v>19</v>
      </c>
      <c r="AI2" s="109">
        <v>20</v>
      </c>
      <c r="AJ2" s="109">
        <v>21</v>
      </c>
      <c r="AK2" s="133"/>
      <c r="AL2" s="109"/>
      <c r="AM2" s="783" t="s">
        <v>1132</v>
      </c>
      <c r="AN2" s="784"/>
    </row>
    <row r="3" spans="1:40" ht="18" x14ac:dyDescent="0.3">
      <c r="B3" s="374" t="s">
        <v>28</v>
      </c>
      <c r="C3" s="375" t="s">
        <v>31</v>
      </c>
      <c r="D3" s="375" t="s">
        <v>63</v>
      </c>
      <c r="E3" s="33" t="s">
        <v>116</v>
      </c>
      <c r="F3" s="376"/>
      <c r="G3" s="376"/>
      <c r="H3" s="376"/>
      <c r="I3" s="377"/>
      <c r="J3" s="377"/>
      <c r="K3" s="377"/>
      <c r="L3" s="377"/>
      <c r="M3" s="377"/>
      <c r="N3" s="492"/>
      <c r="O3" s="378" t="s">
        <v>1093</v>
      </c>
      <c r="P3" s="379" t="s">
        <v>266</v>
      </c>
      <c r="Q3" s="379" t="s">
        <v>314</v>
      </c>
      <c r="R3" s="379" t="s">
        <v>361</v>
      </c>
      <c r="S3" s="379" t="s">
        <v>393</v>
      </c>
      <c r="T3" s="379" t="s">
        <v>431</v>
      </c>
      <c r="U3" s="379" t="s">
        <v>472</v>
      </c>
      <c r="V3" s="379" t="s">
        <v>510</v>
      </c>
      <c r="W3" s="379" t="s">
        <v>551</v>
      </c>
      <c r="X3" s="379" t="s">
        <v>587</v>
      </c>
      <c r="Y3" s="379" t="s">
        <v>634</v>
      </c>
      <c r="Z3" s="379" t="s">
        <v>676</v>
      </c>
      <c r="AA3" s="379" t="s">
        <v>705</v>
      </c>
      <c r="AB3" s="379" t="s">
        <v>732</v>
      </c>
      <c r="AC3" s="379" t="s">
        <v>752</v>
      </c>
      <c r="AD3" s="379" t="s">
        <v>765</v>
      </c>
      <c r="AE3" s="379" t="s">
        <v>797</v>
      </c>
      <c r="AF3" s="379" t="s">
        <v>829</v>
      </c>
      <c r="AG3" s="380" t="s">
        <v>863</v>
      </c>
      <c r="AH3" s="379" t="s">
        <v>873</v>
      </c>
      <c r="AI3" s="379" t="s">
        <v>880</v>
      </c>
      <c r="AJ3" s="381" t="s">
        <v>918</v>
      </c>
      <c r="AK3" s="382"/>
      <c r="AL3" s="357"/>
      <c r="AM3" s="383" t="s">
        <v>1133</v>
      </c>
      <c r="AN3" s="383" t="s">
        <v>1143</v>
      </c>
    </row>
    <row r="4" spans="1:40" ht="28.8" x14ac:dyDescent="0.3">
      <c r="B4" s="384" t="s">
        <v>12</v>
      </c>
      <c r="C4" s="385">
        <v>5</v>
      </c>
      <c r="D4" s="386">
        <v>5</v>
      </c>
      <c r="E4" s="41" t="s">
        <v>117</v>
      </c>
      <c r="F4" s="387" t="s">
        <v>1157</v>
      </c>
      <c r="G4" s="388" t="s">
        <v>1158</v>
      </c>
      <c r="H4" s="389" t="s">
        <v>1159</v>
      </c>
      <c r="I4" s="390"/>
      <c r="J4" s="390"/>
      <c r="K4" s="391"/>
      <c r="M4" s="390"/>
      <c r="N4" s="390"/>
      <c r="O4" s="390"/>
      <c r="P4" s="387" t="s">
        <v>267</v>
      </c>
      <c r="Q4" s="387" t="s">
        <v>267</v>
      </c>
      <c r="R4" s="387" t="s">
        <v>267</v>
      </c>
      <c r="S4" s="387" t="s">
        <v>267</v>
      </c>
      <c r="T4" s="387" t="s">
        <v>267</v>
      </c>
      <c r="U4" s="387" t="s">
        <v>267</v>
      </c>
      <c r="V4" s="388" t="s">
        <v>420</v>
      </c>
      <c r="W4" s="388" t="s">
        <v>380</v>
      </c>
      <c r="X4" s="387" t="s">
        <v>267</v>
      </c>
      <c r="Y4" s="392" t="s">
        <v>267</v>
      </c>
      <c r="Z4" s="387" t="s">
        <v>267</v>
      </c>
      <c r="AA4" s="387" t="s">
        <v>267</v>
      </c>
      <c r="AB4" s="387" t="s">
        <v>267</v>
      </c>
      <c r="AC4" s="387" t="s">
        <v>267</v>
      </c>
      <c r="AD4" s="388" t="s">
        <v>380</v>
      </c>
      <c r="AE4" s="387" t="s">
        <v>267</v>
      </c>
      <c r="AF4" s="387" t="s">
        <v>267</v>
      </c>
      <c r="AG4" s="387" t="s">
        <v>267</v>
      </c>
      <c r="AH4" s="393" t="s">
        <v>310</v>
      </c>
      <c r="AI4" s="388" t="s">
        <v>380</v>
      </c>
      <c r="AJ4" s="389" t="s">
        <v>919</v>
      </c>
      <c r="AK4" s="394"/>
      <c r="AL4" s="395"/>
      <c r="AM4" s="393"/>
      <c r="AN4" s="393" t="s">
        <v>1144</v>
      </c>
    </row>
    <row r="5" spans="1:40" ht="43.2" x14ac:dyDescent="0.3">
      <c r="A5" s="396" t="s">
        <v>1160</v>
      </c>
      <c r="B5" s="384" t="s">
        <v>12</v>
      </c>
      <c r="C5" s="385">
        <v>5</v>
      </c>
      <c r="D5" s="386">
        <v>5</v>
      </c>
      <c r="E5" s="42" t="s">
        <v>118</v>
      </c>
      <c r="F5" s="397"/>
      <c r="G5" s="397"/>
      <c r="H5" s="98"/>
      <c r="I5" s="98"/>
      <c r="J5" s="398"/>
      <c r="K5" s="399"/>
      <c r="L5" s="377"/>
      <c r="M5" s="400"/>
      <c r="N5" s="400"/>
      <c r="O5" s="98"/>
      <c r="P5" s="393"/>
      <c r="Q5" s="393"/>
      <c r="R5" s="393"/>
      <c r="S5" s="393"/>
      <c r="T5" s="393"/>
      <c r="U5" s="393"/>
      <c r="V5" s="393" t="s">
        <v>511</v>
      </c>
      <c r="W5" s="393"/>
      <c r="X5" s="393" t="s">
        <v>588</v>
      </c>
      <c r="Y5" s="401"/>
      <c r="Z5" s="393"/>
      <c r="AA5" s="393"/>
      <c r="AB5" s="393"/>
      <c r="AC5" s="393" t="s">
        <v>753</v>
      </c>
      <c r="AD5" s="393"/>
      <c r="AE5" s="393"/>
      <c r="AF5" s="402" t="s">
        <v>830</v>
      </c>
      <c r="AG5" s="403"/>
      <c r="AH5" s="393" t="s">
        <v>874</v>
      </c>
      <c r="AI5" s="393" t="s">
        <v>881</v>
      </c>
      <c r="AJ5" s="393" t="s">
        <v>920</v>
      </c>
      <c r="AK5" s="404"/>
      <c r="AL5" s="393"/>
      <c r="AM5" s="393"/>
      <c r="AN5" s="393"/>
    </row>
    <row r="6" spans="1:40" ht="43.2" x14ac:dyDescent="0.3">
      <c r="B6" s="401"/>
      <c r="C6" s="385">
        <v>11</v>
      </c>
      <c r="D6" s="386">
        <v>12</v>
      </c>
      <c r="E6" s="41" t="s">
        <v>119</v>
      </c>
      <c r="F6" s="405" t="s">
        <v>1161</v>
      </c>
      <c r="G6" s="405" t="s">
        <v>1162</v>
      </c>
      <c r="H6" s="405" t="s">
        <v>1163</v>
      </c>
      <c r="I6" s="405" t="s">
        <v>1164</v>
      </c>
      <c r="J6" s="406" t="s">
        <v>1165</v>
      </c>
      <c r="K6" s="405" t="s">
        <v>1166</v>
      </c>
      <c r="L6" s="377"/>
      <c r="M6" s="407" t="s">
        <v>1167</v>
      </c>
      <c r="N6" s="407"/>
      <c r="O6" s="390"/>
      <c r="P6" s="393">
        <v>79</v>
      </c>
      <c r="Q6" s="393">
        <v>52</v>
      </c>
      <c r="R6" s="393">
        <v>58</v>
      </c>
      <c r="S6" s="408">
        <f>(158/377)*100</f>
        <v>41.909814323607428</v>
      </c>
      <c r="T6" s="409"/>
      <c r="U6" s="393">
        <v>44</v>
      </c>
      <c r="V6" s="393">
        <v>80.5</v>
      </c>
      <c r="W6" s="402">
        <v>94</v>
      </c>
      <c r="X6" s="393">
        <v>42</v>
      </c>
      <c r="Y6" s="410">
        <v>100</v>
      </c>
      <c r="Z6" s="393">
        <v>47</v>
      </c>
      <c r="AA6" s="393">
        <v>66</v>
      </c>
      <c r="AB6" s="393">
        <v>100</v>
      </c>
      <c r="AC6" s="393">
        <v>100</v>
      </c>
      <c r="AD6" s="393">
        <v>78</v>
      </c>
      <c r="AE6" s="393">
        <v>90</v>
      </c>
      <c r="AF6" s="393">
        <v>100</v>
      </c>
      <c r="AG6" s="411">
        <v>75</v>
      </c>
      <c r="AH6" s="393"/>
      <c r="AI6" s="393">
        <v>55</v>
      </c>
      <c r="AJ6" s="412" t="s">
        <v>921</v>
      </c>
      <c r="AK6" s="394"/>
      <c r="AL6" s="395"/>
      <c r="AM6" s="393" t="s">
        <v>1134</v>
      </c>
      <c r="AN6" s="393"/>
    </row>
    <row r="7" spans="1:40" ht="43.2" x14ac:dyDescent="0.3">
      <c r="B7" s="401"/>
      <c r="C7" s="385">
        <v>12</v>
      </c>
      <c r="D7" s="386">
        <v>13</v>
      </c>
      <c r="E7" s="41" t="s">
        <v>120</v>
      </c>
      <c r="F7" s="405" t="s">
        <v>1168</v>
      </c>
      <c r="G7" s="405" t="s">
        <v>1169</v>
      </c>
      <c r="H7" s="405" t="s">
        <v>1170</v>
      </c>
      <c r="I7" s="405" t="s">
        <v>1171</v>
      </c>
      <c r="J7" s="406" t="s">
        <v>1172</v>
      </c>
      <c r="K7" s="405" t="s">
        <v>1173</v>
      </c>
      <c r="L7" s="405" t="s">
        <v>1174</v>
      </c>
      <c r="M7" s="407" t="s">
        <v>1167</v>
      </c>
      <c r="N7" s="407"/>
      <c r="O7" s="390"/>
      <c r="P7" s="393">
        <v>19</v>
      </c>
      <c r="Q7" s="393">
        <v>48</v>
      </c>
      <c r="R7" s="393">
        <v>42</v>
      </c>
      <c r="S7" s="413">
        <v>58</v>
      </c>
      <c r="T7" s="409"/>
      <c r="U7" s="393">
        <v>40</v>
      </c>
      <c r="V7" s="393">
        <v>0</v>
      </c>
      <c r="W7" s="402">
        <v>6</v>
      </c>
      <c r="X7" s="393">
        <v>58</v>
      </c>
      <c r="Y7" s="410">
        <v>73</v>
      </c>
      <c r="Z7" s="414">
        <v>50</v>
      </c>
      <c r="AA7" s="393">
        <v>34</v>
      </c>
      <c r="AB7" s="393">
        <v>0</v>
      </c>
      <c r="AC7" s="393">
        <v>0</v>
      </c>
      <c r="AD7" s="393">
        <v>0</v>
      </c>
      <c r="AE7" s="393">
        <v>33</v>
      </c>
      <c r="AF7" s="393">
        <v>0</v>
      </c>
      <c r="AG7" s="411">
        <v>0</v>
      </c>
      <c r="AH7" s="393"/>
      <c r="AI7" s="393">
        <v>21</v>
      </c>
      <c r="AJ7" s="412" t="s">
        <v>922</v>
      </c>
      <c r="AK7" s="394"/>
      <c r="AL7" s="395"/>
      <c r="AM7" s="393" t="s">
        <v>1135</v>
      </c>
      <c r="AN7" s="393"/>
    </row>
    <row r="8" spans="1:40" ht="46.8" x14ac:dyDescent="0.3">
      <c r="B8" s="415" t="s">
        <v>12</v>
      </c>
      <c r="C8" s="416" t="s">
        <v>32</v>
      </c>
      <c r="D8" s="416">
        <v>14</v>
      </c>
      <c r="E8" s="43" t="s">
        <v>121</v>
      </c>
      <c r="F8" s="417" t="s">
        <v>984</v>
      </c>
      <c r="G8" s="405" t="s">
        <v>1011</v>
      </c>
      <c r="H8" s="405" t="s">
        <v>1034</v>
      </c>
      <c r="I8" s="405" t="s">
        <v>1057</v>
      </c>
      <c r="J8" s="418"/>
      <c r="K8" s="419"/>
      <c r="L8" s="377"/>
      <c r="M8" s="420" t="s">
        <v>1131</v>
      </c>
      <c r="N8" s="420"/>
      <c r="O8" s="405"/>
      <c r="P8" s="421" t="s">
        <v>268</v>
      </c>
      <c r="Q8" s="421" t="s">
        <v>268</v>
      </c>
      <c r="R8" s="421" t="s">
        <v>268</v>
      </c>
      <c r="S8" s="422" t="s">
        <v>268</v>
      </c>
      <c r="T8" s="423" t="s">
        <v>432</v>
      </c>
      <c r="U8" s="421" t="s">
        <v>268</v>
      </c>
      <c r="V8" s="424" t="s">
        <v>309</v>
      </c>
      <c r="W8" s="421" t="s">
        <v>268</v>
      </c>
      <c r="X8" s="421" t="s">
        <v>268</v>
      </c>
      <c r="Y8" s="421" t="s">
        <v>268</v>
      </c>
      <c r="Z8" s="425" t="s">
        <v>268</v>
      </c>
      <c r="AA8" s="421" t="s">
        <v>268</v>
      </c>
      <c r="AB8" s="424" t="s">
        <v>733</v>
      </c>
      <c r="AC8" s="424" t="s">
        <v>733</v>
      </c>
      <c r="AD8" s="424" t="s">
        <v>733</v>
      </c>
      <c r="AE8" s="421" t="s">
        <v>268</v>
      </c>
      <c r="AF8" s="424" t="s">
        <v>733</v>
      </c>
      <c r="AG8" s="426" t="s">
        <v>502</v>
      </c>
      <c r="AH8" s="423"/>
      <c r="AI8" s="423" t="s">
        <v>882</v>
      </c>
      <c r="AJ8" s="427" t="s">
        <v>268</v>
      </c>
      <c r="AK8" s="394"/>
      <c r="AL8" s="428">
        <v>19</v>
      </c>
      <c r="AM8" s="393" t="s">
        <v>1136</v>
      </c>
      <c r="AN8" s="393"/>
    </row>
    <row r="9" spans="1:40" ht="28.8" x14ac:dyDescent="0.3">
      <c r="A9" s="396" t="s">
        <v>1160</v>
      </c>
      <c r="B9" s="415" t="s">
        <v>12</v>
      </c>
      <c r="C9" s="416" t="s">
        <v>32</v>
      </c>
      <c r="D9" s="416">
        <v>14</v>
      </c>
      <c r="E9" s="44" t="s">
        <v>122</v>
      </c>
      <c r="F9" s="429"/>
      <c r="G9" s="430"/>
      <c r="H9" s="430"/>
      <c r="I9" s="430"/>
      <c r="J9" s="431"/>
      <c r="K9" s="377"/>
      <c r="L9" s="377"/>
      <c r="M9" s="432"/>
      <c r="N9" s="806"/>
      <c r="O9" s="433"/>
      <c r="P9" s="393" t="s">
        <v>269</v>
      </c>
      <c r="Q9" s="393"/>
      <c r="R9" s="393"/>
      <c r="S9" s="413" t="s">
        <v>394</v>
      </c>
      <c r="T9" s="393" t="s">
        <v>433</v>
      </c>
      <c r="U9" s="393"/>
      <c r="V9" s="393" t="s">
        <v>512</v>
      </c>
      <c r="W9" s="393"/>
      <c r="X9" s="393"/>
      <c r="Y9" s="401"/>
      <c r="Z9" s="393"/>
      <c r="AA9" s="393"/>
      <c r="AB9" s="434" t="s">
        <v>734</v>
      </c>
      <c r="AC9" s="393" t="s">
        <v>754</v>
      </c>
      <c r="AD9" s="393"/>
      <c r="AE9" s="393"/>
      <c r="AF9" s="402" t="s">
        <v>831</v>
      </c>
      <c r="AG9" s="403"/>
      <c r="AH9" s="393"/>
      <c r="AI9" s="435" t="s">
        <v>883</v>
      </c>
      <c r="AJ9" s="393" t="s">
        <v>923</v>
      </c>
      <c r="AK9" s="436"/>
      <c r="AL9" s="437"/>
      <c r="AM9" s="393"/>
      <c r="AN9" s="393"/>
    </row>
    <row r="10" spans="1:40" ht="28.8" x14ac:dyDescent="0.3">
      <c r="B10" s="415" t="s">
        <v>12</v>
      </c>
      <c r="C10" s="416" t="s">
        <v>32</v>
      </c>
      <c r="D10" s="416">
        <v>15</v>
      </c>
      <c r="E10" s="438" t="s">
        <v>123</v>
      </c>
      <c r="F10" s="309"/>
      <c r="G10" s="309"/>
      <c r="H10" s="309"/>
      <c r="I10" s="309"/>
      <c r="J10" s="309"/>
      <c r="K10" s="377"/>
      <c r="L10" s="377"/>
      <c r="M10" s="420" t="s">
        <v>1131</v>
      </c>
      <c r="N10" s="420"/>
      <c r="O10" s="309"/>
      <c r="P10" s="393">
        <v>19</v>
      </c>
      <c r="Q10" s="393">
        <v>48</v>
      </c>
      <c r="R10" s="439">
        <v>0.38</v>
      </c>
      <c r="S10" s="408">
        <v>58</v>
      </c>
      <c r="T10" s="440">
        <v>0.44</v>
      </c>
      <c r="U10" s="441">
        <v>29</v>
      </c>
      <c r="V10" s="442">
        <v>0</v>
      </c>
      <c r="W10" s="437">
        <v>6</v>
      </c>
      <c r="X10" s="443">
        <v>58</v>
      </c>
      <c r="Y10" s="444">
        <v>100</v>
      </c>
      <c r="Z10" s="437">
        <v>50</v>
      </c>
      <c r="AA10" s="393">
        <v>34</v>
      </c>
      <c r="AB10" s="388" t="s">
        <v>735</v>
      </c>
      <c r="AC10" s="388">
        <v>0</v>
      </c>
      <c r="AD10" s="388">
        <v>0</v>
      </c>
      <c r="AE10" s="393">
        <v>33</v>
      </c>
      <c r="AF10" s="388">
        <v>0</v>
      </c>
      <c r="AG10" s="426">
        <v>0</v>
      </c>
      <c r="AH10" s="393"/>
      <c r="AI10" s="435">
        <v>21</v>
      </c>
      <c r="AJ10" s="412" t="s">
        <v>922</v>
      </c>
      <c r="AK10" s="394"/>
      <c r="AL10" s="428"/>
      <c r="AM10" s="393" t="s">
        <v>1136</v>
      </c>
      <c r="AN10" s="445" t="s">
        <v>1145</v>
      </c>
    </row>
    <row r="11" spans="1:40" x14ac:dyDescent="0.3">
      <c r="A11" s="396" t="s">
        <v>1160</v>
      </c>
      <c r="B11" s="415" t="s">
        <v>12</v>
      </c>
      <c r="C11" s="416" t="s">
        <v>32</v>
      </c>
      <c r="D11" s="416">
        <v>15</v>
      </c>
      <c r="E11" s="446"/>
      <c r="F11" s="309"/>
      <c r="G11" s="309"/>
      <c r="H11" s="309"/>
      <c r="I11" s="309"/>
      <c r="J11" s="309"/>
      <c r="K11" s="309"/>
      <c r="L11" s="309"/>
      <c r="M11" s="432"/>
      <c r="N11" s="806"/>
      <c r="O11" s="281"/>
      <c r="P11" s="393"/>
      <c r="Q11" s="393"/>
      <c r="R11" s="393"/>
      <c r="S11" s="393"/>
      <c r="T11" s="441" t="s">
        <v>434</v>
      </c>
      <c r="U11" s="441" t="s">
        <v>473</v>
      </c>
      <c r="V11" s="447"/>
      <c r="W11" s="393"/>
      <c r="X11" s="393"/>
      <c r="Y11" s="401"/>
      <c r="Z11" s="393"/>
      <c r="AA11" s="393"/>
      <c r="AB11" s="434" t="s">
        <v>734</v>
      </c>
      <c r="AC11" s="393">
        <v>0</v>
      </c>
      <c r="AD11" s="393"/>
      <c r="AE11" s="393"/>
      <c r="AF11" s="393"/>
      <c r="AG11" s="403"/>
      <c r="AH11" s="393"/>
      <c r="AI11" s="435" t="s">
        <v>884</v>
      </c>
      <c r="AJ11" s="393"/>
      <c r="AK11" s="448"/>
      <c r="AL11" s="437"/>
      <c r="AM11" s="393"/>
      <c r="AN11" s="445"/>
    </row>
    <row r="12" spans="1:40" ht="28.8" x14ac:dyDescent="0.3">
      <c r="B12" s="415" t="s">
        <v>12</v>
      </c>
      <c r="C12" s="416" t="s">
        <v>32</v>
      </c>
      <c r="D12" s="416">
        <v>16</v>
      </c>
      <c r="E12" s="43" t="s">
        <v>124</v>
      </c>
      <c r="F12" s="449"/>
      <c r="G12" s="449"/>
      <c r="H12" s="449"/>
      <c r="I12" s="449"/>
      <c r="J12" s="449"/>
      <c r="K12" s="449"/>
      <c r="L12" s="449"/>
      <c r="M12" s="450" t="s">
        <v>1131</v>
      </c>
      <c r="N12" s="450"/>
      <c r="O12" s="449"/>
      <c r="P12" s="393">
        <v>19</v>
      </c>
      <c r="Q12" s="393">
        <v>48</v>
      </c>
      <c r="R12" s="439">
        <v>0.37</v>
      </c>
      <c r="S12" s="408">
        <v>58</v>
      </c>
      <c r="T12" s="440">
        <v>0.54</v>
      </c>
      <c r="U12" s="441">
        <v>31</v>
      </c>
      <c r="V12" s="442">
        <v>0</v>
      </c>
      <c r="W12" s="437">
        <v>67</v>
      </c>
      <c r="X12" s="443">
        <v>58</v>
      </c>
      <c r="Y12" s="444">
        <v>100</v>
      </c>
      <c r="Z12" s="437">
        <v>19</v>
      </c>
      <c r="AA12" s="393">
        <v>34</v>
      </c>
      <c r="AB12" s="388" t="s">
        <v>735</v>
      </c>
      <c r="AC12" s="388">
        <v>0</v>
      </c>
      <c r="AD12" s="388">
        <v>0</v>
      </c>
      <c r="AE12" s="393">
        <v>33</v>
      </c>
      <c r="AF12" s="388">
        <v>0</v>
      </c>
      <c r="AG12" s="426">
        <v>0</v>
      </c>
      <c r="AH12" s="393"/>
      <c r="AI12" s="435">
        <v>0</v>
      </c>
      <c r="AJ12" s="451" t="s">
        <v>922</v>
      </c>
      <c r="AK12" s="394"/>
      <c r="AL12" s="428"/>
      <c r="AM12" s="393" t="s">
        <v>1136</v>
      </c>
      <c r="AN12" s="445" t="s">
        <v>1145</v>
      </c>
    </row>
    <row r="13" spans="1:40" x14ac:dyDescent="0.3">
      <c r="A13" s="396" t="s">
        <v>1160</v>
      </c>
      <c r="B13" s="415" t="s">
        <v>12</v>
      </c>
      <c r="C13" s="416" t="s">
        <v>32</v>
      </c>
      <c r="D13" s="416">
        <v>16</v>
      </c>
      <c r="E13" s="44"/>
      <c r="F13" s="452"/>
      <c r="G13" s="452"/>
      <c r="H13" s="452"/>
      <c r="I13" s="452"/>
      <c r="J13" s="452"/>
      <c r="K13" s="452"/>
      <c r="L13" s="452"/>
      <c r="M13" s="453"/>
      <c r="N13" s="806"/>
      <c r="O13" s="454"/>
      <c r="P13" s="393"/>
      <c r="Q13" s="393"/>
      <c r="R13" s="393"/>
      <c r="S13" s="393"/>
      <c r="T13" s="441" t="s">
        <v>435</v>
      </c>
      <c r="U13" s="441" t="s">
        <v>474</v>
      </c>
      <c r="V13" s="447"/>
      <c r="W13" s="393"/>
      <c r="X13" s="393"/>
      <c r="Y13" s="401"/>
      <c r="Z13" s="393"/>
      <c r="AA13" s="393"/>
      <c r="AB13" s="434" t="s">
        <v>734</v>
      </c>
      <c r="AC13" s="393">
        <v>0</v>
      </c>
      <c r="AD13" s="393"/>
      <c r="AE13" s="393"/>
      <c r="AF13" s="393"/>
      <c r="AG13" s="403"/>
      <c r="AH13" s="393"/>
      <c r="AI13" s="393"/>
      <c r="AJ13" s="393"/>
      <c r="AK13" s="448"/>
      <c r="AL13" s="437"/>
      <c r="AM13" s="448"/>
      <c r="AN13" s="455"/>
    </row>
    <row r="14" spans="1:40" x14ac:dyDescent="0.3">
      <c r="B14" s="415"/>
      <c r="C14" s="416"/>
      <c r="D14" s="416"/>
      <c r="E14" s="43"/>
      <c r="F14" s="456">
        <v>12</v>
      </c>
      <c r="G14" s="456">
        <v>11</v>
      </c>
      <c r="H14" s="456">
        <v>13</v>
      </c>
      <c r="I14" s="456">
        <v>2</v>
      </c>
      <c r="J14" s="456">
        <v>6</v>
      </c>
      <c r="K14" s="456">
        <v>3</v>
      </c>
      <c r="L14" s="456">
        <v>0</v>
      </c>
      <c r="M14" s="450"/>
      <c r="N14" s="450"/>
      <c r="O14" s="457"/>
      <c r="P14" s="393"/>
      <c r="Q14" s="393"/>
      <c r="R14" s="439"/>
      <c r="S14" s="408"/>
      <c r="T14" s="440"/>
      <c r="U14" s="441"/>
      <c r="V14" s="442"/>
      <c r="W14" s="437"/>
      <c r="X14" s="443"/>
      <c r="Y14" s="444"/>
      <c r="Z14" s="437"/>
      <c r="AA14" s="393"/>
      <c r="AB14" s="388"/>
      <c r="AC14" s="388"/>
      <c r="AD14" s="388"/>
      <c r="AE14" s="393"/>
      <c r="AF14" s="388"/>
      <c r="AG14" s="243"/>
      <c r="AH14" s="393"/>
      <c r="AI14" s="435"/>
      <c r="AJ14" s="451"/>
      <c r="AK14" s="394"/>
      <c r="AL14" s="428"/>
    </row>
    <row r="15" spans="1:40" ht="43.2" x14ac:dyDescent="0.3">
      <c r="B15" s="415" t="s">
        <v>12</v>
      </c>
      <c r="C15" s="416" t="s">
        <v>32</v>
      </c>
      <c r="D15" s="416">
        <v>17</v>
      </c>
      <c r="E15" s="43" t="s">
        <v>125</v>
      </c>
      <c r="F15" s="456" t="s">
        <v>985</v>
      </c>
      <c r="G15" s="456" t="s">
        <v>1012</v>
      </c>
      <c r="H15" s="456" t="s">
        <v>1035</v>
      </c>
      <c r="I15" s="456" t="s">
        <v>1058</v>
      </c>
      <c r="J15" s="456" t="s">
        <v>1074</v>
      </c>
      <c r="K15" s="456" t="s">
        <v>1081</v>
      </c>
      <c r="L15" s="456" t="s">
        <v>1086</v>
      </c>
      <c r="M15" s="450" t="s">
        <v>1131</v>
      </c>
      <c r="N15" s="450"/>
      <c r="O15" s="457"/>
      <c r="P15" s="393" t="s">
        <v>270</v>
      </c>
      <c r="Q15" s="393" t="s">
        <v>315</v>
      </c>
      <c r="R15" s="393" t="s">
        <v>362</v>
      </c>
      <c r="S15" s="458" t="s">
        <v>395</v>
      </c>
      <c r="T15" s="393" t="s">
        <v>436</v>
      </c>
      <c r="U15" s="459" t="s">
        <v>475</v>
      </c>
      <c r="V15" s="388" t="s">
        <v>513</v>
      </c>
      <c r="W15" s="437" t="s">
        <v>552</v>
      </c>
      <c r="X15" s="460" t="s">
        <v>589</v>
      </c>
      <c r="Y15" s="444" t="s">
        <v>635</v>
      </c>
      <c r="Z15" s="437" t="s">
        <v>677</v>
      </c>
      <c r="AA15" s="393" t="s">
        <v>706</v>
      </c>
      <c r="AB15" s="388" t="s">
        <v>735</v>
      </c>
      <c r="AC15" s="388"/>
      <c r="AD15" s="388" t="s">
        <v>766</v>
      </c>
      <c r="AE15" s="393" t="s">
        <v>798</v>
      </c>
      <c r="AF15" s="388" t="s">
        <v>290</v>
      </c>
      <c r="AG15" s="426" t="s">
        <v>766</v>
      </c>
      <c r="AH15" s="393"/>
      <c r="AI15" s="435" t="s">
        <v>885</v>
      </c>
      <c r="AJ15" s="451" t="s">
        <v>924</v>
      </c>
      <c r="AK15" s="394"/>
      <c r="AL15" s="428"/>
      <c r="AM15" s="401"/>
      <c r="AN15" s="445"/>
    </row>
    <row r="16" spans="1:40" ht="86.4" x14ac:dyDescent="0.3">
      <c r="A16" s="396" t="s">
        <v>1160</v>
      </c>
      <c r="B16" s="415" t="s">
        <v>12</v>
      </c>
      <c r="C16" s="416" t="s">
        <v>32</v>
      </c>
      <c r="D16" s="416">
        <v>17</v>
      </c>
      <c r="E16" s="446" t="s">
        <v>126</v>
      </c>
      <c r="F16" s="457"/>
      <c r="G16" s="457"/>
      <c r="H16" s="457"/>
      <c r="I16" s="457"/>
      <c r="J16" s="457"/>
      <c r="K16" s="457"/>
      <c r="L16" s="457"/>
      <c r="M16" s="432"/>
      <c r="N16" s="806"/>
      <c r="O16" s="461"/>
      <c r="P16" s="393" t="s">
        <v>271</v>
      </c>
      <c r="Q16" s="393" t="s">
        <v>316</v>
      </c>
      <c r="R16" s="393" t="s">
        <v>363</v>
      </c>
      <c r="S16" s="413" t="s">
        <v>396</v>
      </c>
      <c r="T16" s="462" t="s">
        <v>437</v>
      </c>
      <c r="U16" s="441" t="s">
        <v>476</v>
      </c>
      <c r="V16" s="463" t="s">
        <v>514</v>
      </c>
      <c r="W16" s="393"/>
      <c r="X16" s="459" t="s">
        <v>590</v>
      </c>
      <c r="Y16" s="401"/>
      <c r="Z16" s="414" t="s">
        <v>678</v>
      </c>
      <c r="AA16" s="393" t="s">
        <v>707</v>
      </c>
      <c r="AB16" s="434" t="s">
        <v>734</v>
      </c>
      <c r="AC16" s="393" t="s">
        <v>754</v>
      </c>
      <c r="AD16" s="393"/>
      <c r="AE16" s="393"/>
      <c r="AF16" s="393"/>
      <c r="AG16" s="403"/>
      <c r="AH16" s="393"/>
      <c r="AI16" s="435" t="s">
        <v>886</v>
      </c>
      <c r="AJ16" s="393" t="s">
        <v>924</v>
      </c>
      <c r="AK16" s="448"/>
      <c r="AL16" s="437"/>
      <c r="AM16" s="401"/>
      <c r="AN16" s="445"/>
    </row>
    <row r="17" spans="1:40" ht="72" x14ac:dyDescent="0.3">
      <c r="B17" s="415" t="s">
        <v>12</v>
      </c>
      <c r="C17" s="416" t="s">
        <v>32</v>
      </c>
      <c r="D17" s="416" t="s">
        <v>64</v>
      </c>
      <c r="E17" s="43" t="s">
        <v>127</v>
      </c>
      <c r="F17" s="417" t="s">
        <v>986</v>
      </c>
      <c r="G17" s="351" t="s">
        <v>1013</v>
      </c>
      <c r="H17" s="288" t="s">
        <v>1036</v>
      </c>
      <c r="I17" s="464" t="s">
        <v>1059</v>
      </c>
      <c r="J17" s="288"/>
      <c r="K17" s="288"/>
      <c r="L17" s="288"/>
      <c r="M17" s="450" t="s">
        <v>1131</v>
      </c>
      <c r="N17" s="450"/>
      <c r="O17" s="288"/>
      <c r="P17" s="465" t="s">
        <v>272</v>
      </c>
      <c r="Q17" s="421" t="s">
        <v>317</v>
      </c>
      <c r="R17" s="421" t="s">
        <v>364</v>
      </c>
      <c r="S17" s="422" t="s">
        <v>397</v>
      </c>
      <c r="T17" s="421" t="s">
        <v>438</v>
      </c>
      <c r="U17" s="421" t="s">
        <v>477</v>
      </c>
      <c r="V17" s="466" t="s">
        <v>515</v>
      </c>
      <c r="W17" s="467" t="s">
        <v>317</v>
      </c>
      <c r="X17" s="468" t="s">
        <v>397</v>
      </c>
      <c r="Y17" s="469" t="s">
        <v>636</v>
      </c>
      <c r="Z17" s="425" t="s">
        <v>397</v>
      </c>
      <c r="AA17" s="421" t="s">
        <v>397</v>
      </c>
      <c r="AB17" s="424" t="s">
        <v>735</v>
      </c>
      <c r="AC17" s="424"/>
      <c r="AD17" s="424" t="s">
        <v>766</v>
      </c>
      <c r="AE17" s="423" t="s">
        <v>799</v>
      </c>
      <c r="AF17" s="424" t="s">
        <v>290</v>
      </c>
      <c r="AG17" s="426" t="s">
        <v>766</v>
      </c>
      <c r="AH17" s="423"/>
      <c r="AI17" s="465" t="s">
        <v>272</v>
      </c>
      <c r="AJ17" s="427" t="s">
        <v>397</v>
      </c>
      <c r="AK17" s="394"/>
      <c r="AL17" s="428">
        <v>19</v>
      </c>
      <c r="AM17" s="401"/>
      <c r="AN17" s="445"/>
    </row>
    <row r="18" spans="1:40" ht="100.8" x14ac:dyDescent="0.3">
      <c r="A18" s="396" t="s">
        <v>1160</v>
      </c>
      <c r="B18" s="415" t="s">
        <v>12</v>
      </c>
      <c r="C18" s="416" t="s">
        <v>32</v>
      </c>
      <c r="D18" s="416" t="s">
        <v>64</v>
      </c>
      <c r="E18" s="44" t="s">
        <v>128</v>
      </c>
      <c r="F18" s="470"/>
      <c r="G18" s="470"/>
      <c r="H18" s="471"/>
      <c r="I18" s="472"/>
      <c r="J18" s="473"/>
      <c r="K18" s="473"/>
      <c r="L18" s="473"/>
      <c r="M18" s="453"/>
      <c r="N18" s="432"/>
      <c r="O18" s="473"/>
      <c r="P18" s="393" t="s">
        <v>273</v>
      </c>
      <c r="Q18" s="393"/>
      <c r="R18" s="393"/>
      <c r="S18" s="393"/>
      <c r="T18" s="462" t="s">
        <v>439</v>
      </c>
      <c r="U18" s="441" t="s">
        <v>478</v>
      </c>
      <c r="V18" s="463" t="s">
        <v>516</v>
      </c>
      <c r="W18" s="393"/>
      <c r="X18" s="441" t="s">
        <v>591</v>
      </c>
      <c r="Y18" s="401"/>
      <c r="Z18" s="393"/>
      <c r="AA18" s="393"/>
      <c r="AB18" s="434" t="s">
        <v>734</v>
      </c>
      <c r="AC18" s="393" t="s">
        <v>754</v>
      </c>
      <c r="AD18" s="393"/>
      <c r="AE18" s="393"/>
      <c r="AF18" s="393"/>
      <c r="AG18" s="403"/>
      <c r="AH18" s="393"/>
      <c r="AI18" s="435" t="s">
        <v>887</v>
      </c>
      <c r="AJ18" s="393" t="s">
        <v>397</v>
      </c>
      <c r="AK18" s="474"/>
      <c r="AL18" s="437"/>
      <c r="AM18" s="401"/>
      <c r="AN18" s="445"/>
    </row>
    <row r="19" spans="1:40" ht="57.6" x14ac:dyDescent="0.3">
      <c r="B19" s="415" t="s">
        <v>12</v>
      </c>
      <c r="C19" s="416" t="s">
        <v>32</v>
      </c>
      <c r="D19" s="416" t="s">
        <v>65</v>
      </c>
      <c r="E19" s="43" t="s">
        <v>129</v>
      </c>
      <c r="F19" s="417" t="s">
        <v>987</v>
      </c>
      <c r="G19" s="475" t="s">
        <v>1014</v>
      </c>
      <c r="H19" s="288" t="s">
        <v>1036</v>
      </c>
      <c r="I19" s="288"/>
      <c r="J19" s="288"/>
      <c r="K19" s="288"/>
      <c r="L19" s="288"/>
      <c r="M19" s="450" t="s">
        <v>1131</v>
      </c>
      <c r="N19" s="450"/>
      <c r="O19" s="288"/>
      <c r="P19" s="421" t="s">
        <v>274</v>
      </c>
      <c r="Q19" s="465" t="s">
        <v>318</v>
      </c>
      <c r="R19" s="421" t="s">
        <v>274</v>
      </c>
      <c r="S19" s="422" t="s">
        <v>274</v>
      </c>
      <c r="T19" s="421" t="s">
        <v>274</v>
      </c>
      <c r="U19" s="421" t="s">
        <v>274</v>
      </c>
      <c r="V19" s="466" t="s">
        <v>515</v>
      </c>
      <c r="W19" s="467" t="s">
        <v>274</v>
      </c>
      <c r="X19" s="468" t="s">
        <v>274</v>
      </c>
      <c r="Y19" s="469" t="s">
        <v>573</v>
      </c>
      <c r="Z19" s="425" t="s">
        <v>274</v>
      </c>
      <c r="AA19" s="421" t="s">
        <v>274</v>
      </c>
      <c r="AB19" s="424" t="s">
        <v>735</v>
      </c>
      <c r="AC19" s="424"/>
      <c r="AD19" s="424" t="s">
        <v>766</v>
      </c>
      <c r="AE19" s="421" t="s">
        <v>573</v>
      </c>
      <c r="AF19" s="424" t="s">
        <v>290</v>
      </c>
      <c r="AG19" s="426" t="s">
        <v>766</v>
      </c>
      <c r="AH19" s="423"/>
      <c r="AI19" s="465" t="s">
        <v>888</v>
      </c>
      <c r="AJ19" s="427" t="s">
        <v>313</v>
      </c>
      <c r="AK19" s="394"/>
      <c r="AL19" s="395">
        <v>19</v>
      </c>
      <c r="AM19" s="393" t="s">
        <v>1137</v>
      </c>
      <c r="AN19" s="445"/>
    </row>
    <row r="20" spans="1:40" ht="57.6" x14ac:dyDescent="0.3">
      <c r="A20" s="396" t="s">
        <v>1160</v>
      </c>
      <c r="B20" s="415" t="s">
        <v>12</v>
      </c>
      <c r="C20" s="416" t="s">
        <v>32</v>
      </c>
      <c r="D20" s="416" t="s">
        <v>65</v>
      </c>
      <c r="E20" s="44" t="s">
        <v>130</v>
      </c>
      <c r="F20" s="471"/>
      <c r="G20" s="476"/>
      <c r="H20" s="477"/>
      <c r="I20" s="477"/>
      <c r="J20" s="477"/>
      <c r="K20" s="477"/>
      <c r="L20" s="477"/>
      <c r="M20" s="453"/>
      <c r="N20" s="453"/>
      <c r="O20" s="477"/>
      <c r="P20" s="393"/>
      <c r="Q20" s="393" t="s">
        <v>319</v>
      </c>
      <c r="R20" s="393"/>
      <c r="S20" s="393"/>
      <c r="T20" s="393"/>
      <c r="U20" s="393"/>
      <c r="V20" s="463" t="s">
        <v>516</v>
      </c>
      <c r="W20" s="393"/>
      <c r="X20" s="393"/>
      <c r="Y20" s="401"/>
      <c r="Z20" s="393"/>
      <c r="AA20" s="393"/>
      <c r="AB20" s="434" t="s">
        <v>734</v>
      </c>
      <c r="AC20" s="393" t="s">
        <v>754</v>
      </c>
      <c r="AD20" s="393"/>
      <c r="AE20" s="393"/>
      <c r="AF20" s="393"/>
      <c r="AG20" s="403"/>
      <c r="AH20" s="393"/>
      <c r="AI20" s="435" t="s">
        <v>889</v>
      </c>
      <c r="AJ20" s="393" t="s">
        <v>313</v>
      </c>
      <c r="AK20" s="404"/>
      <c r="AL20" s="393"/>
      <c r="AM20" s="393"/>
      <c r="AN20" s="445"/>
    </row>
    <row r="21" spans="1:40" ht="28.8" x14ac:dyDescent="0.3">
      <c r="B21" s="415" t="s">
        <v>12</v>
      </c>
      <c r="C21" s="416" t="s">
        <v>32</v>
      </c>
      <c r="D21" s="416">
        <v>18</v>
      </c>
      <c r="E21" s="43" t="s">
        <v>131</v>
      </c>
      <c r="F21" s="417" t="s">
        <v>988</v>
      </c>
      <c r="G21" s="478" t="s">
        <v>1015</v>
      </c>
      <c r="H21" s="351" t="s">
        <v>1037</v>
      </c>
      <c r="I21" s="288"/>
      <c r="J21" s="288"/>
      <c r="K21" s="288"/>
      <c r="L21" s="288"/>
      <c r="M21" s="450" t="s">
        <v>1131</v>
      </c>
      <c r="N21" s="450"/>
      <c r="O21" s="288"/>
      <c r="P21" s="387" t="s">
        <v>275</v>
      </c>
      <c r="Q21" s="387" t="s">
        <v>275</v>
      </c>
      <c r="R21" s="387" t="s">
        <v>275</v>
      </c>
      <c r="S21" s="479" t="s">
        <v>275</v>
      </c>
      <c r="T21" s="387" t="s">
        <v>275</v>
      </c>
      <c r="U21" s="480" t="s">
        <v>275</v>
      </c>
      <c r="V21" s="481" t="s">
        <v>274</v>
      </c>
      <c r="W21" s="482" t="s">
        <v>462</v>
      </c>
      <c r="X21" s="480" t="s">
        <v>592</v>
      </c>
      <c r="Y21" s="483" t="s">
        <v>573</v>
      </c>
      <c r="Z21" s="484" t="s">
        <v>275</v>
      </c>
      <c r="AA21" s="485" t="s">
        <v>708</v>
      </c>
      <c r="AB21" s="388" t="s">
        <v>735</v>
      </c>
      <c r="AC21" s="388"/>
      <c r="AD21" s="388" t="s">
        <v>767</v>
      </c>
      <c r="AE21" s="484" t="s">
        <v>800</v>
      </c>
      <c r="AF21" s="388" t="s">
        <v>290</v>
      </c>
      <c r="AG21" s="426" t="s">
        <v>767</v>
      </c>
      <c r="AH21" s="393"/>
      <c r="AI21" s="482" t="s">
        <v>321</v>
      </c>
      <c r="AJ21" s="389" t="s">
        <v>313</v>
      </c>
      <c r="AK21" s="394"/>
      <c r="AL21" s="395">
        <v>19</v>
      </c>
      <c r="AM21" s="401"/>
      <c r="AN21" s="445"/>
    </row>
    <row r="22" spans="1:40" x14ac:dyDescent="0.3">
      <c r="A22" s="396" t="s">
        <v>1160</v>
      </c>
      <c r="B22" s="415" t="s">
        <v>12</v>
      </c>
      <c r="C22" s="416" t="s">
        <v>32</v>
      </c>
      <c r="D22" s="416">
        <v>18</v>
      </c>
      <c r="E22" s="44" t="s">
        <v>132</v>
      </c>
      <c r="F22" s="471"/>
      <c r="G22" s="471"/>
      <c r="H22" s="471"/>
      <c r="I22" s="477"/>
      <c r="J22" s="477"/>
      <c r="K22" s="477"/>
      <c r="L22" s="477"/>
      <c r="M22" s="453"/>
      <c r="N22" s="806"/>
      <c r="O22" s="321"/>
      <c r="P22" s="393" t="s">
        <v>276</v>
      </c>
      <c r="Q22" s="393"/>
      <c r="R22" s="393"/>
      <c r="S22" s="393"/>
      <c r="T22" s="393"/>
      <c r="U22" s="393"/>
      <c r="V22" s="393"/>
      <c r="W22" s="393"/>
      <c r="X22" s="441" t="s">
        <v>593</v>
      </c>
      <c r="Y22" s="401"/>
      <c r="Z22" s="393"/>
      <c r="AA22" s="393"/>
      <c r="AB22" s="434" t="s">
        <v>734</v>
      </c>
      <c r="AC22" s="393" t="s">
        <v>754</v>
      </c>
      <c r="AD22" s="393"/>
      <c r="AE22" s="393"/>
      <c r="AF22" s="393"/>
      <c r="AG22" s="403"/>
      <c r="AH22" s="393"/>
      <c r="AI22" s="393"/>
      <c r="AJ22" s="393" t="s">
        <v>313</v>
      </c>
      <c r="AK22" s="404"/>
      <c r="AL22" s="393"/>
      <c r="AM22" s="401"/>
      <c r="AN22" s="445"/>
    </row>
    <row r="23" spans="1:40" ht="115.2" x14ac:dyDescent="0.3">
      <c r="B23" s="415" t="s">
        <v>12</v>
      </c>
      <c r="C23" s="416" t="s">
        <v>32</v>
      </c>
      <c r="D23" s="416" t="s">
        <v>66</v>
      </c>
      <c r="E23" s="43" t="s">
        <v>133</v>
      </c>
      <c r="F23" s="63" t="s">
        <v>989</v>
      </c>
      <c r="G23" s="486" t="s">
        <v>1016</v>
      </c>
      <c r="H23" s="309" t="s">
        <v>1038</v>
      </c>
      <c r="I23" s="390" t="s">
        <v>1060</v>
      </c>
      <c r="J23" s="390" t="s">
        <v>1075</v>
      </c>
      <c r="K23" s="487" t="s">
        <v>1082</v>
      </c>
      <c r="L23" s="488" t="s">
        <v>1087</v>
      </c>
      <c r="M23" s="450" t="s">
        <v>1131</v>
      </c>
      <c r="N23" s="450"/>
      <c r="O23" s="377"/>
      <c r="P23" s="387" t="s">
        <v>277</v>
      </c>
      <c r="Q23" s="387" t="s">
        <v>320</v>
      </c>
      <c r="R23" s="393"/>
      <c r="S23" s="489" t="s">
        <v>398</v>
      </c>
      <c r="T23" s="393" t="s">
        <v>290</v>
      </c>
      <c r="U23" s="441" t="s">
        <v>309</v>
      </c>
      <c r="V23" s="393"/>
      <c r="W23" s="489" t="s">
        <v>553</v>
      </c>
      <c r="X23" s="490" t="s">
        <v>594</v>
      </c>
      <c r="Y23" s="444"/>
      <c r="Z23" s="437" t="s">
        <v>309</v>
      </c>
      <c r="AA23" s="393" t="s">
        <v>709</v>
      </c>
      <c r="AB23" s="388" t="s">
        <v>735</v>
      </c>
      <c r="AC23" s="388"/>
      <c r="AD23" s="388" t="s">
        <v>768</v>
      </c>
      <c r="AE23" s="393" t="s">
        <v>801</v>
      </c>
      <c r="AF23" s="388" t="s">
        <v>290</v>
      </c>
      <c r="AG23" s="426" t="s">
        <v>768</v>
      </c>
      <c r="AH23" s="393"/>
      <c r="AI23" s="435" t="s">
        <v>309</v>
      </c>
      <c r="AJ23" s="412"/>
      <c r="AK23" s="394"/>
      <c r="AL23" s="395">
        <v>20</v>
      </c>
      <c r="AM23" s="401"/>
      <c r="AN23" s="445"/>
    </row>
    <row r="24" spans="1:40" ht="72" x14ac:dyDescent="0.3">
      <c r="A24" s="396" t="s">
        <v>1160</v>
      </c>
      <c r="B24" s="415" t="s">
        <v>12</v>
      </c>
      <c r="C24" s="416" t="s">
        <v>32</v>
      </c>
      <c r="D24" s="416" t="s">
        <v>66</v>
      </c>
      <c r="E24" s="44" t="s">
        <v>134</v>
      </c>
      <c r="F24" s="397"/>
      <c r="G24" s="397"/>
      <c r="H24" s="471"/>
      <c r="I24" s="98"/>
      <c r="J24" s="98"/>
      <c r="K24" s="184"/>
      <c r="L24" s="491"/>
      <c r="M24" s="453"/>
      <c r="N24" s="806"/>
      <c r="O24" s="492"/>
      <c r="P24" s="393"/>
      <c r="Q24" s="393"/>
      <c r="R24" s="393"/>
      <c r="S24" s="393"/>
      <c r="T24" s="493" t="s">
        <v>440</v>
      </c>
      <c r="U24" s="441" t="s">
        <v>479</v>
      </c>
      <c r="V24" s="463" t="s">
        <v>516</v>
      </c>
      <c r="W24" s="393"/>
      <c r="X24" s="393"/>
      <c r="Y24" s="401"/>
      <c r="Z24" s="414" t="s">
        <v>679</v>
      </c>
      <c r="AA24" s="393" t="s">
        <v>710</v>
      </c>
      <c r="AB24" s="434" t="s">
        <v>734</v>
      </c>
      <c r="AC24" s="393" t="s">
        <v>754</v>
      </c>
      <c r="AD24" s="393"/>
      <c r="AE24" s="393"/>
      <c r="AF24" s="393"/>
      <c r="AG24" s="403"/>
      <c r="AH24" s="393"/>
      <c r="AI24" s="435" t="s">
        <v>890</v>
      </c>
      <c r="AJ24" s="393"/>
      <c r="AK24" s="404"/>
      <c r="AL24" s="393"/>
      <c r="AM24" s="401"/>
      <c r="AN24" s="445"/>
    </row>
    <row r="25" spans="1:40" ht="72" x14ac:dyDescent="0.3">
      <c r="B25" s="415" t="s">
        <v>12</v>
      </c>
      <c r="C25" s="416" t="s">
        <v>32</v>
      </c>
      <c r="D25" s="416">
        <v>19</v>
      </c>
      <c r="E25" s="43" t="s">
        <v>135</v>
      </c>
      <c r="F25" s="309"/>
      <c r="G25" s="309"/>
      <c r="H25" s="309"/>
      <c r="I25" s="309"/>
      <c r="J25" s="309"/>
      <c r="K25" s="309"/>
      <c r="L25" s="309"/>
      <c r="M25" s="450"/>
      <c r="N25" s="450"/>
      <c r="O25" s="309"/>
      <c r="P25" s="393"/>
      <c r="Q25" s="393"/>
      <c r="R25" s="393"/>
      <c r="S25" s="393"/>
      <c r="T25" s="393"/>
      <c r="U25" s="393"/>
      <c r="V25" s="393"/>
      <c r="W25" s="393"/>
      <c r="X25" s="393"/>
      <c r="Y25" s="401"/>
      <c r="Z25" s="393"/>
      <c r="AA25" s="393"/>
      <c r="AB25" s="388" t="s">
        <v>735</v>
      </c>
      <c r="AC25" s="388"/>
      <c r="AD25" s="388" t="s">
        <v>768</v>
      </c>
      <c r="AE25" s="393"/>
      <c r="AF25" s="388" t="s">
        <v>290</v>
      </c>
      <c r="AG25" s="426" t="s">
        <v>768</v>
      </c>
      <c r="AH25" s="393"/>
      <c r="AI25" s="393"/>
      <c r="AJ25" s="412"/>
      <c r="AK25" s="394"/>
      <c r="AL25" s="395"/>
      <c r="AM25" s="401"/>
      <c r="AN25" s="445"/>
    </row>
    <row r="26" spans="1:40" x14ac:dyDescent="0.3">
      <c r="A26" s="396" t="s">
        <v>1160</v>
      </c>
      <c r="B26" s="415" t="s">
        <v>12</v>
      </c>
      <c r="C26" s="416" t="s">
        <v>32</v>
      </c>
      <c r="D26" s="416">
        <v>19</v>
      </c>
      <c r="E26" s="29"/>
      <c r="F26" s="471"/>
      <c r="G26" s="471"/>
      <c r="H26" s="471"/>
      <c r="I26" s="471"/>
      <c r="J26" s="471"/>
      <c r="K26" s="471"/>
      <c r="L26" s="471"/>
      <c r="M26" s="453"/>
      <c r="N26" s="453"/>
      <c r="O26" s="471"/>
      <c r="P26" s="393"/>
      <c r="Q26" s="393"/>
      <c r="R26" s="393"/>
      <c r="S26" s="393"/>
      <c r="T26" s="493"/>
      <c r="U26" s="393"/>
      <c r="V26" s="463" t="s">
        <v>516</v>
      </c>
      <c r="W26" s="393"/>
      <c r="X26" s="393"/>
      <c r="Y26" s="401"/>
      <c r="Z26" s="393"/>
      <c r="AA26" s="393"/>
      <c r="AB26" s="434" t="s">
        <v>734</v>
      </c>
      <c r="AC26" s="393" t="s">
        <v>754</v>
      </c>
      <c r="AD26" s="393"/>
      <c r="AE26" s="393"/>
      <c r="AF26" s="393"/>
      <c r="AG26" s="403"/>
      <c r="AH26" s="393"/>
      <c r="AI26" s="393"/>
      <c r="AJ26" s="393"/>
      <c r="AK26" s="404"/>
      <c r="AL26" s="393"/>
      <c r="AM26" s="401"/>
      <c r="AN26" s="445"/>
    </row>
    <row r="27" spans="1:40" ht="57.6" x14ac:dyDescent="0.3">
      <c r="B27" s="415" t="s">
        <v>12</v>
      </c>
      <c r="C27" s="416" t="s">
        <v>32</v>
      </c>
      <c r="D27" s="416" t="s">
        <v>67</v>
      </c>
      <c r="E27" s="43" t="s">
        <v>136</v>
      </c>
      <c r="F27" s="417" t="s">
        <v>990</v>
      </c>
      <c r="G27" s="309" t="s">
        <v>1017</v>
      </c>
      <c r="H27" s="309" t="s">
        <v>1039</v>
      </c>
      <c r="I27" s="288" t="s">
        <v>1061</v>
      </c>
      <c r="J27" s="288"/>
      <c r="K27" s="288"/>
      <c r="L27" s="288"/>
      <c r="M27" s="450" t="s">
        <v>1131</v>
      </c>
      <c r="N27" s="450"/>
      <c r="O27" s="288"/>
      <c r="P27" s="387" t="s">
        <v>278</v>
      </c>
      <c r="Q27" s="387" t="s">
        <v>321</v>
      </c>
      <c r="R27" s="387" t="s">
        <v>321</v>
      </c>
      <c r="S27" s="479" t="s">
        <v>321</v>
      </c>
      <c r="T27" s="393" t="s">
        <v>309</v>
      </c>
      <c r="U27" s="441" t="s">
        <v>309</v>
      </c>
      <c r="V27" s="393"/>
      <c r="W27" s="494" t="s">
        <v>554</v>
      </c>
      <c r="X27" s="459" t="s">
        <v>595</v>
      </c>
      <c r="Y27" s="392" t="s">
        <v>462</v>
      </c>
      <c r="Z27" s="437" t="s">
        <v>309</v>
      </c>
      <c r="AA27" s="393" t="s">
        <v>711</v>
      </c>
      <c r="AB27" s="388" t="s">
        <v>735</v>
      </c>
      <c r="AC27" s="388"/>
      <c r="AD27" s="388" t="s">
        <v>768</v>
      </c>
      <c r="AE27" s="387" t="s">
        <v>462</v>
      </c>
      <c r="AF27" s="388" t="s">
        <v>290</v>
      </c>
      <c r="AG27" s="426" t="s">
        <v>768</v>
      </c>
      <c r="AH27" s="393"/>
      <c r="AI27" s="495" t="s">
        <v>321</v>
      </c>
      <c r="AJ27" s="496" t="s">
        <v>321</v>
      </c>
      <c r="AK27" s="497"/>
      <c r="AL27" s="395">
        <v>20</v>
      </c>
      <c r="AM27" s="401"/>
      <c r="AN27" s="445"/>
    </row>
    <row r="28" spans="1:40" x14ac:dyDescent="0.3">
      <c r="A28" s="396" t="s">
        <v>1160</v>
      </c>
      <c r="B28" s="415" t="s">
        <v>12</v>
      </c>
      <c r="C28" s="416" t="s">
        <v>32</v>
      </c>
      <c r="D28" s="416" t="s">
        <v>67</v>
      </c>
      <c r="E28" s="44" t="s">
        <v>137</v>
      </c>
      <c r="F28" s="498"/>
      <c r="G28" s="429"/>
      <c r="H28" s="429"/>
      <c r="I28" s="499"/>
      <c r="J28" s="499"/>
      <c r="K28" s="477"/>
      <c r="L28" s="477"/>
      <c r="M28" s="453"/>
      <c r="N28" s="453"/>
      <c r="O28" s="477"/>
      <c r="P28" s="393"/>
      <c r="Q28" s="393" t="s">
        <v>322</v>
      </c>
      <c r="R28" s="393" t="s">
        <v>365</v>
      </c>
      <c r="S28" s="393"/>
      <c r="T28" s="393" t="s">
        <v>433</v>
      </c>
      <c r="U28" s="441" t="s">
        <v>480</v>
      </c>
      <c r="V28" s="463" t="s">
        <v>516</v>
      </c>
      <c r="W28" s="393"/>
      <c r="X28" s="459" t="s">
        <v>596</v>
      </c>
      <c r="Y28" s="401"/>
      <c r="Z28" s="414" t="s">
        <v>680</v>
      </c>
      <c r="AA28" s="393"/>
      <c r="AB28" s="434" t="s">
        <v>734</v>
      </c>
      <c r="AC28" s="393" t="s">
        <v>754</v>
      </c>
      <c r="AD28" s="393"/>
      <c r="AE28" s="393"/>
      <c r="AF28" s="393"/>
      <c r="AG28" s="403"/>
      <c r="AH28" s="393"/>
      <c r="AI28" s="393"/>
      <c r="AJ28" s="393" t="s">
        <v>925</v>
      </c>
      <c r="AK28" s="436"/>
      <c r="AL28" s="393"/>
      <c r="AM28" s="401"/>
      <c r="AN28" s="445"/>
    </row>
    <row r="29" spans="1:40" ht="57.6" x14ac:dyDescent="0.3">
      <c r="B29" s="415" t="s">
        <v>12</v>
      </c>
      <c r="C29" s="416" t="s">
        <v>32</v>
      </c>
      <c r="D29" s="416" t="s">
        <v>68</v>
      </c>
      <c r="E29" s="43" t="s">
        <v>138</v>
      </c>
      <c r="F29" s="417" t="s">
        <v>991</v>
      </c>
      <c r="G29" s="351" t="s">
        <v>1018</v>
      </c>
      <c r="H29" s="500" t="s">
        <v>1040</v>
      </c>
      <c r="I29" s="288"/>
      <c r="J29" s="288"/>
      <c r="K29" s="288"/>
      <c r="L29" s="288"/>
      <c r="M29" s="450" t="s">
        <v>1131</v>
      </c>
      <c r="N29" s="450"/>
      <c r="O29" s="288"/>
      <c r="P29" s="387" t="s">
        <v>278</v>
      </c>
      <c r="Q29" s="481" t="s">
        <v>274</v>
      </c>
      <c r="R29" s="481" t="s">
        <v>274</v>
      </c>
      <c r="S29" s="479" t="s">
        <v>321</v>
      </c>
      <c r="T29" s="501" t="s">
        <v>309</v>
      </c>
      <c r="U29" s="502" t="s">
        <v>309</v>
      </c>
      <c r="V29" s="387" t="s">
        <v>282</v>
      </c>
      <c r="W29" s="494" t="s">
        <v>554</v>
      </c>
      <c r="X29" s="502" t="s">
        <v>597</v>
      </c>
      <c r="Y29" s="503" t="s">
        <v>543</v>
      </c>
      <c r="Z29" s="484" t="s">
        <v>282</v>
      </c>
      <c r="AA29" s="387" t="s">
        <v>282</v>
      </c>
      <c r="AB29" s="388" t="s">
        <v>735</v>
      </c>
      <c r="AC29" s="388"/>
      <c r="AD29" s="388"/>
      <c r="AE29" s="481" t="s">
        <v>573</v>
      </c>
      <c r="AF29" s="388" t="s">
        <v>290</v>
      </c>
      <c r="AG29" s="387" t="s">
        <v>462</v>
      </c>
      <c r="AH29" s="393"/>
      <c r="AI29" s="495" t="s">
        <v>321</v>
      </c>
      <c r="AJ29" s="427" t="s">
        <v>321</v>
      </c>
      <c r="AK29" s="394"/>
      <c r="AL29" s="395">
        <v>20</v>
      </c>
      <c r="AM29" s="401"/>
      <c r="AN29" s="445"/>
    </row>
    <row r="30" spans="1:40" x14ac:dyDescent="0.3">
      <c r="A30" s="396" t="s">
        <v>1160</v>
      </c>
      <c r="B30" s="415" t="s">
        <v>12</v>
      </c>
      <c r="C30" s="416" t="s">
        <v>32</v>
      </c>
      <c r="D30" s="416" t="s">
        <v>68</v>
      </c>
      <c r="E30" s="44" t="s">
        <v>139</v>
      </c>
      <c r="F30" s="287"/>
      <c r="G30" s="308"/>
      <c r="H30" s="315"/>
      <c r="I30" s="321"/>
      <c r="J30" s="321"/>
      <c r="K30" s="321"/>
      <c r="L30" s="477"/>
      <c r="M30" s="453"/>
      <c r="N30" s="453"/>
      <c r="O30" s="477"/>
      <c r="P30" s="393"/>
      <c r="Q30" s="393"/>
      <c r="R30" s="393"/>
      <c r="S30" s="393"/>
      <c r="T30" s="393" t="s">
        <v>433</v>
      </c>
      <c r="U30" s="441" t="s">
        <v>480</v>
      </c>
      <c r="V30" s="393"/>
      <c r="W30" s="393"/>
      <c r="X30" s="459" t="s">
        <v>598</v>
      </c>
      <c r="Y30" s="410" t="s">
        <v>637</v>
      </c>
      <c r="Z30" s="414" t="s">
        <v>681</v>
      </c>
      <c r="AA30" s="393"/>
      <c r="AB30" s="434" t="s">
        <v>734</v>
      </c>
      <c r="AC30" s="393" t="s">
        <v>754</v>
      </c>
      <c r="AD30" s="393"/>
      <c r="AE30" s="393"/>
      <c r="AF30" s="393"/>
      <c r="AG30" s="403"/>
      <c r="AH30" s="393"/>
      <c r="AI30" s="393"/>
      <c r="AJ30" s="393" t="s">
        <v>321</v>
      </c>
      <c r="AK30" s="448"/>
      <c r="AL30" s="393"/>
      <c r="AM30" s="504"/>
      <c r="AN30" s="455"/>
    </row>
    <row r="31" spans="1:40" x14ac:dyDescent="0.3">
      <c r="B31" s="505"/>
      <c r="C31" s="506"/>
      <c r="D31" s="506"/>
      <c r="E31" s="21"/>
      <c r="F31" s="456">
        <v>10</v>
      </c>
      <c r="G31" s="456">
        <v>8</v>
      </c>
      <c r="H31" s="456">
        <v>7</v>
      </c>
      <c r="I31" s="456">
        <v>5</v>
      </c>
      <c r="J31" s="456">
        <v>1</v>
      </c>
      <c r="K31" s="507">
        <v>3</v>
      </c>
      <c r="L31" s="309"/>
      <c r="M31" s="309"/>
      <c r="N31" s="309"/>
      <c r="O31" s="309"/>
      <c r="P31" s="437"/>
      <c r="Q31" s="437"/>
      <c r="R31" s="437"/>
      <c r="S31" s="437"/>
      <c r="T31" s="437"/>
      <c r="U31" s="443"/>
      <c r="V31" s="437"/>
      <c r="W31" s="437"/>
      <c r="X31" s="443"/>
      <c r="Y31" s="444"/>
      <c r="Z31" s="437"/>
      <c r="AA31" s="437"/>
      <c r="AB31" s="437"/>
      <c r="AC31" s="437"/>
      <c r="AD31" s="437"/>
      <c r="AE31" s="437"/>
      <c r="AF31" s="437"/>
      <c r="AG31" s="244"/>
      <c r="AH31" s="437"/>
      <c r="AI31" s="508"/>
      <c r="AJ31" s="509"/>
      <c r="AK31" s="394"/>
      <c r="AL31" s="428"/>
    </row>
    <row r="32" spans="1:40" ht="28.8" x14ac:dyDescent="0.3">
      <c r="B32" s="415" t="s">
        <v>12</v>
      </c>
      <c r="C32" s="416" t="s">
        <v>32</v>
      </c>
      <c r="D32" s="416" t="s">
        <v>69</v>
      </c>
      <c r="E32" s="43" t="s">
        <v>140</v>
      </c>
      <c r="F32" s="288" t="s">
        <v>992</v>
      </c>
      <c r="G32" s="309" t="s">
        <v>1019</v>
      </c>
      <c r="H32" s="309" t="s">
        <v>1041</v>
      </c>
      <c r="I32" s="309" t="s">
        <v>1062</v>
      </c>
      <c r="J32" s="309" t="s">
        <v>1076</v>
      </c>
      <c r="K32" s="351" t="s">
        <v>1083</v>
      </c>
      <c r="L32" s="288"/>
      <c r="M32" s="450" t="s">
        <v>1131</v>
      </c>
      <c r="N32" s="450"/>
      <c r="O32" s="288"/>
      <c r="P32" s="393" t="s">
        <v>279</v>
      </c>
      <c r="Q32" s="481"/>
      <c r="R32" s="481"/>
      <c r="S32" s="459" t="s">
        <v>399</v>
      </c>
      <c r="T32" s="393" t="s">
        <v>309</v>
      </c>
      <c r="U32" s="459" t="s">
        <v>481</v>
      </c>
      <c r="V32" s="393"/>
      <c r="W32" s="437" t="s">
        <v>555</v>
      </c>
      <c r="X32" s="460" t="s">
        <v>599</v>
      </c>
      <c r="Y32" s="444"/>
      <c r="Z32" s="437" t="s">
        <v>399</v>
      </c>
      <c r="AA32" s="393" t="s">
        <v>399</v>
      </c>
      <c r="AB32" s="510" t="s">
        <v>735</v>
      </c>
      <c r="AC32" s="388"/>
      <c r="AD32" s="511"/>
      <c r="AE32" s="481"/>
      <c r="AF32" s="388" t="s">
        <v>290</v>
      </c>
      <c r="AG32" s="512" t="s">
        <v>399</v>
      </c>
      <c r="AH32" s="393"/>
      <c r="AI32" s="435" t="s">
        <v>279</v>
      </c>
      <c r="AJ32" s="451" t="s">
        <v>926</v>
      </c>
      <c r="AK32" s="394"/>
      <c r="AL32" s="395"/>
      <c r="AM32" s="401"/>
      <c r="AN32" s="445"/>
    </row>
    <row r="33" spans="1:40" ht="28.8" x14ac:dyDescent="0.3">
      <c r="A33" s="396" t="s">
        <v>1160</v>
      </c>
      <c r="B33" s="415" t="s">
        <v>12</v>
      </c>
      <c r="C33" s="416" t="s">
        <v>32</v>
      </c>
      <c r="D33" s="416" t="s">
        <v>69</v>
      </c>
      <c r="E33" s="44" t="s">
        <v>141</v>
      </c>
      <c r="F33" s="513"/>
      <c r="G33" s="514"/>
      <c r="H33" s="514"/>
      <c r="I33" s="514"/>
      <c r="J33" s="514"/>
      <c r="K33" s="514"/>
      <c r="L33" s="477"/>
      <c r="M33" s="453"/>
      <c r="N33" s="453"/>
      <c r="O33" s="477"/>
      <c r="P33" s="393"/>
      <c r="Q33" s="393"/>
      <c r="R33" s="393"/>
      <c r="S33" s="393"/>
      <c r="T33" s="393"/>
      <c r="U33" s="441" t="s">
        <v>482</v>
      </c>
      <c r="V33" s="463" t="s">
        <v>517</v>
      </c>
      <c r="W33" s="393"/>
      <c r="X33" s="393"/>
      <c r="Y33" s="401"/>
      <c r="Z33" s="393"/>
      <c r="AA33" s="393"/>
      <c r="AB33" s="434" t="s">
        <v>734</v>
      </c>
      <c r="AC33" s="393" t="s">
        <v>754</v>
      </c>
      <c r="AD33" s="393"/>
      <c r="AE33" s="393"/>
      <c r="AF33" s="393"/>
      <c r="AG33" s="403"/>
      <c r="AH33" s="393"/>
      <c r="AI33" s="435" t="s">
        <v>891</v>
      </c>
      <c r="AJ33" s="393" t="s">
        <v>926</v>
      </c>
      <c r="AK33" s="448"/>
      <c r="AL33" s="393"/>
      <c r="AM33" s="401"/>
      <c r="AN33" s="445"/>
    </row>
    <row r="34" spans="1:40" ht="86.4" x14ac:dyDescent="0.3">
      <c r="B34" s="384" t="s">
        <v>12</v>
      </c>
      <c r="C34" s="385">
        <v>13</v>
      </c>
      <c r="D34" s="386">
        <v>20</v>
      </c>
      <c r="E34" s="41" t="s">
        <v>142</v>
      </c>
      <c r="F34" s="288"/>
      <c r="G34" s="309"/>
      <c r="H34" s="309"/>
      <c r="I34" s="309"/>
      <c r="J34" s="309"/>
      <c r="K34" s="309"/>
      <c r="L34" s="288"/>
      <c r="M34" s="450"/>
      <c r="N34" s="450"/>
      <c r="O34" s="288"/>
      <c r="P34" s="387" t="s">
        <v>280</v>
      </c>
      <c r="Q34" s="481" t="s">
        <v>323</v>
      </c>
      <c r="R34" s="481" t="s">
        <v>323</v>
      </c>
      <c r="S34" s="479" t="s">
        <v>280</v>
      </c>
      <c r="T34" s="481" t="s">
        <v>323</v>
      </c>
      <c r="U34" s="481" t="s">
        <v>323</v>
      </c>
      <c r="V34" s="387" t="s">
        <v>518</v>
      </c>
      <c r="W34" s="481" t="s">
        <v>556</v>
      </c>
      <c r="X34" s="480" t="s">
        <v>280</v>
      </c>
      <c r="Y34" s="444" t="s">
        <v>638</v>
      </c>
      <c r="Z34" s="437" t="s">
        <v>682</v>
      </c>
      <c r="AA34" s="437" t="s">
        <v>682</v>
      </c>
      <c r="AB34" s="515" t="s">
        <v>736</v>
      </c>
      <c r="AC34" s="393" t="s">
        <v>755</v>
      </c>
      <c r="AD34" s="437" t="s">
        <v>682</v>
      </c>
      <c r="AE34" s="437" t="s">
        <v>682</v>
      </c>
      <c r="AF34" s="437" t="s">
        <v>755</v>
      </c>
      <c r="AG34" s="411" t="s">
        <v>864</v>
      </c>
      <c r="AH34" s="393"/>
      <c r="AI34" s="481" t="s">
        <v>323</v>
      </c>
      <c r="AJ34" s="451" t="s">
        <v>755</v>
      </c>
      <c r="AK34" s="394"/>
      <c r="AL34" s="395"/>
      <c r="AM34" s="393"/>
      <c r="AN34" s="393" t="s">
        <v>1146</v>
      </c>
    </row>
    <row r="35" spans="1:40" ht="86.4" x14ac:dyDescent="0.3">
      <c r="B35" s="384" t="s">
        <v>12</v>
      </c>
      <c r="C35" s="385">
        <v>13</v>
      </c>
      <c r="D35" s="386">
        <v>20</v>
      </c>
      <c r="E35" s="41" t="s">
        <v>142</v>
      </c>
      <c r="F35" s="417" t="s">
        <v>1175</v>
      </c>
      <c r="G35" s="516" t="s">
        <v>1020</v>
      </c>
      <c r="H35" s="288" t="s">
        <v>1042</v>
      </c>
      <c r="I35" s="517" t="s">
        <v>1063</v>
      </c>
      <c r="J35" s="309" t="s">
        <v>1077</v>
      </c>
      <c r="K35" s="309"/>
      <c r="L35" s="309"/>
      <c r="M35" s="309"/>
      <c r="N35" s="309"/>
      <c r="O35" s="309"/>
      <c r="P35" s="387" t="s">
        <v>280</v>
      </c>
      <c r="Q35" s="443" t="s">
        <v>324</v>
      </c>
      <c r="R35" s="443" t="s">
        <v>324</v>
      </c>
      <c r="S35" s="479" t="s">
        <v>280</v>
      </c>
      <c r="T35" s="443" t="s">
        <v>324</v>
      </c>
      <c r="U35" s="443" t="s">
        <v>324</v>
      </c>
      <c r="V35" s="387" t="s">
        <v>280</v>
      </c>
      <c r="W35" s="443" t="s">
        <v>324</v>
      </c>
      <c r="X35" s="480" t="s">
        <v>280</v>
      </c>
      <c r="Y35" s="444" t="s">
        <v>638</v>
      </c>
      <c r="Z35" s="443" t="s">
        <v>683</v>
      </c>
      <c r="AA35" s="443" t="s">
        <v>683</v>
      </c>
      <c r="AB35" s="515" t="s">
        <v>736</v>
      </c>
      <c r="AC35" s="393" t="s">
        <v>755</v>
      </c>
      <c r="AD35" s="443" t="s">
        <v>683</v>
      </c>
      <c r="AE35" s="443" t="s">
        <v>683</v>
      </c>
      <c r="AF35" s="437" t="s">
        <v>755</v>
      </c>
      <c r="AG35" s="411" t="s">
        <v>864</v>
      </c>
      <c r="AH35" s="393"/>
      <c r="AI35" s="443" t="s">
        <v>324</v>
      </c>
      <c r="AJ35" s="451" t="s">
        <v>755</v>
      </c>
      <c r="AK35" s="394"/>
      <c r="AL35" s="395">
        <v>20</v>
      </c>
    </row>
    <row r="36" spans="1:40" x14ac:dyDescent="0.3">
      <c r="A36" s="396" t="s">
        <v>1160</v>
      </c>
      <c r="B36" s="384" t="s">
        <v>12</v>
      </c>
      <c r="C36" s="385">
        <v>13</v>
      </c>
      <c r="D36" s="386">
        <v>20</v>
      </c>
      <c r="E36" s="42" t="s">
        <v>143</v>
      </c>
      <c r="F36" s="518"/>
      <c r="G36" s="519"/>
      <c r="H36" s="98"/>
      <c r="I36" s="520"/>
      <c r="J36" s="470"/>
      <c r="K36" s="470"/>
      <c r="L36" s="471"/>
      <c r="M36" s="281"/>
      <c r="N36" s="281"/>
      <c r="O36" s="281"/>
      <c r="P36" s="393"/>
      <c r="Q36" s="393"/>
      <c r="R36" s="393"/>
      <c r="S36" s="393"/>
      <c r="T36" s="393"/>
      <c r="U36" s="393"/>
      <c r="V36" s="447"/>
      <c r="W36" s="393"/>
      <c r="X36" s="401" t="s">
        <v>600</v>
      </c>
      <c r="Y36" s="410" t="s">
        <v>639</v>
      </c>
      <c r="Z36" s="393"/>
      <c r="AA36" s="393" t="s">
        <v>712</v>
      </c>
      <c r="AB36" s="434" t="s">
        <v>734</v>
      </c>
      <c r="AC36" s="393" t="s">
        <v>755</v>
      </c>
      <c r="AD36" s="393"/>
      <c r="AE36" s="393"/>
      <c r="AF36" s="393"/>
      <c r="AG36" s="403"/>
      <c r="AH36" s="393"/>
      <c r="AI36" s="393" t="s">
        <v>892</v>
      </c>
      <c r="AJ36" s="393" t="s">
        <v>812</v>
      </c>
      <c r="AK36" s="404"/>
      <c r="AL36" s="521"/>
    </row>
    <row r="37" spans="1:40" ht="72" x14ac:dyDescent="0.3">
      <c r="B37" s="384" t="s">
        <v>12</v>
      </c>
      <c r="C37" s="385">
        <v>14</v>
      </c>
      <c r="D37" s="386">
        <v>21</v>
      </c>
      <c r="E37" s="41" t="s">
        <v>144</v>
      </c>
      <c r="F37" s="417" t="s">
        <v>994</v>
      </c>
      <c r="G37" s="522" t="s">
        <v>1021</v>
      </c>
      <c r="H37" s="523" t="s">
        <v>1043</v>
      </c>
      <c r="I37" s="288" t="s">
        <v>1064</v>
      </c>
      <c r="J37" s="288" t="s">
        <v>1078</v>
      </c>
      <c r="K37" s="288" t="s">
        <v>1084</v>
      </c>
      <c r="L37" s="288" t="s">
        <v>1088</v>
      </c>
      <c r="M37" s="377"/>
      <c r="N37" s="377"/>
      <c r="O37" s="377"/>
      <c r="P37" s="524" t="s">
        <v>281</v>
      </c>
      <c r="Q37" s="387" t="s">
        <v>310</v>
      </c>
      <c r="R37" s="393" t="s">
        <v>366</v>
      </c>
      <c r="S37" s="479" t="s">
        <v>310</v>
      </c>
      <c r="T37" s="441" t="s">
        <v>441</v>
      </c>
      <c r="U37" s="387" t="s">
        <v>310</v>
      </c>
      <c r="V37" s="387" t="s">
        <v>310</v>
      </c>
      <c r="W37" s="387" t="s">
        <v>310</v>
      </c>
      <c r="X37" s="393" t="s">
        <v>601</v>
      </c>
      <c r="Y37" s="525" t="s">
        <v>281</v>
      </c>
      <c r="Z37" s="387" t="s">
        <v>310</v>
      </c>
      <c r="AA37" s="387" t="s">
        <v>310</v>
      </c>
      <c r="AB37" s="393" t="s">
        <v>737</v>
      </c>
      <c r="AC37" s="524" t="s">
        <v>281</v>
      </c>
      <c r="AD37" s="393" t="s">
        <v>769</v>
      </c>
      <c r="AE37" s="393" t="s">
        <v>802</v>
      </c>
      <c r="AF37" s="393" t="s">
        <v>802</v>
      </c>
      <c r="AG37" s="387" t="s">
        <v>310</v>
      </c>
      <c r="AH37" s="393"/>
      <c r="AI37" s="393" t="s">
        <v>893</v>
      </c>
      <c r="AJ37" s="412" t="s">
        <v>927</v>
      </c>
      <c r="AK37" s="394"/>
      <c r="AL37" s="526">
        <v>20</v>
      </c>
      <c r="AM37" s="393" t="s">
        <v>1138</v>
      </c>
      <c r="AN37" s="393" t="s">
        <v>1147</v>
      </c>
    </row>
    <row r="38" spans="1:40" ht="28.8" x14ac:dyDescent="0.3">
      <c r="A38" s="396" t="s">
        <v>1160</v>
      </c>
      <c r="B38" s="384" t="s">
        <v>12</v>
      </c>
      <c r="C38" s="385">
        <v>14</v>
      </c>
      <c r="D38" s="386">
        <v>21</v>
      </c>
      <c r="E38" s="42" t="s">
        <v>145</v>
      </c>
      <c r="F38" s="527"/>
      <c r="G38" s="528"/>
      <c r="H38" s="529"/>
      <c r="I38" s="321"/>
      <c r="J38" s="477"/>
      <c r="K38" s="477"/>
      <c r="L38" s="477"/>
      <c r="M38" s="492"/>
      <c r="N38" s="492"/>
      <c r="O38" s="492"/>
      <c r="P38" s="393"/>
      <c r="Q38" s="393"/>
      <c r="R38" s="393" t="s">
        <v>367</v>
      </c>
      <c r="S38" s="393"/>
      <c r="T38" s="393" t="s">
        <v>442</v>
      </c>
      <c r="U38" s="393"/>
      <c r="V38" s="393" t="s">
        <v>519</v>
      </c>
      <c r="W38" s="393" t="s">
        <v>557</v>
      </c>
      <c r="X38" s="393" t="s">
        <v>602</v>
      </c>
      <c r="Y38" s="401"/>
      <c r="Z38" s="393" t="s">
        <v>684</v>
      </c>
      <c r="AA38" s="393"/>
      <c r="AB38" s="393" t="s">
        <v>738</v>
      </c>
      <c r="AC38" s="393" t="s">
        <v>756</v>
      </c>
      <c r="AD38" s="393"/>
      <c r="AE38" s="393" t="s">
        <v>803</v>
      </c>
      <c r="AF38" s="393" t="s">
        <v>832</v>
      </c>
      <c r="AG38" s="403"/>
      <c r="AH38" s="393"/>
      <c r="AI38" s="393" t="s">
        <v>894</v>
      </c>
      <c r="AJ38" s="393" t="s">
        <v>928</v>
      </c>
      <c r="AK38" s="404"/>
      <c r="AL38" s="521"/>
      <c r="AM38" s="393"/>
      <c r="AN38" s="393"/>
    </row>
    <row r="39" spans="1:40" ht="115.2" x14ac:dyDescent="0.3">
      <c r="B39" s="384" t="s">
        <v>12</v>
      </c>
      <c r="C39" s="385">
        <v>15</v>
      </c>
      <c r="D39" s="386">
        <v>22</v>
      </c>
      <c r="E39" s="45" t="s">
        <v>146</v>
      </c>
      <c r="F39" s="530" t="s">
        <v>995</v>
      </c>
      <c r="G39" s="351" t="s">
        <v>1018</v>
      </c>
      <c r="H39" s="464" t="s">
        <v>1044</v>
      </c>
      <c r="I39" s="457"/>
      <c r="J39" s="288"/>
      <c r="K39" s="288"/>
      <c r="L39" s="288"/>
      <c r="M39" s="288"/>
      <c r="N39" s="288"/>
      <c r="O39" s="288"/>
      <c r="P39" s="387" t="s">
        <v>282</v>
      </c>
      <c r="Q39" s="387" t="s">
        <v>325</v>
      </c>
      <c r="R39" s="387" t="s">
        <v>282</v>
      </c>
      <c r="S39" s="479" t="s">
        <v>282</v>
      </c>
      <c r="T39" s="481" t="s">
        <v>274</v>
      </c>
      <c r="U39" s="387" t="s">
        <v>282</v>
      </c>
      <c r="V39" s="387" t="s">
        <v>282</v>
      </c>
      <c r="W39" s="387" t="s">
        <v>282</v>
      </c>
      <c r="X39" s="531" t="s">
        <v>309</v>
      </c>
      <c r="Y39" s="392" t="s">
        <v>282</v>
      </c>
      <c r="Z39" s="387" t="s">
        <v>685</v>
      </c>
      <c r="AA39" s="387" t="s">
        <v>282</v>
      </c>
      <c r="AB39" s="387" t="s">
        <v>282</v>
      </c>
      <c r="AC39" s="481" t="s">
        <v>274</v>
      </c>
      <c r="AD39" s="387" t="s">
        <v>282</v>
      </c>
      <c r="AE39" s="387" t="s">
        <v>282</v>
      </c>
      <c r="AF39" s="532" t="s">
        <v>274</v>
      </c>
      <c r="AG39" s="387" t="s">
        <v>282</v>
      </c>
      <c r="AH39" s="393" t="s">
        <v>274</v>
      </c>
      <c r="AI39" s="387" t="s">
        <v>282</v>
      </c>
      <c r="AJ39" s="427" t="s">
        <v>282</v>
      </c>
      <c r="AK39" s="394"/>
      <c r="AL39" s="395">
        <v>19</v>
      </c>
      <c r="AM39" s="393"/>
      <c r="AN39" s="393"/>
    </row>
    <row r="40" spans="1:40" ht="72" x14ac:dyDescent="0.3">
      <c r="A40" s="396" t="s">
        <v>1160</v>
      </c>
      <c r="B40" s="384" t="s">
        <v>12</v>
      </c>
      <c r="C40" s="385">
        <v>15</v>
      </c>
      <c r="D40" s="386">
        <v>22</v>
      </c>
      <c r="E40" s="42" t="s">
        <v>147</v>
      </c>
      <c r="F40" s="533"/>
      <c r="G40" s="534"/>
      <c r="H40" s="535"/>
      <c r="I40" s="461"/>
      <c r="J40" s="321"/>
      <c r="K40" s="321"/>
      <c r="L40" s="321"/>
      <c r="M40" s="321"/>
      <c r="N40" s="321"/>
      <c r="O40" s="473"/>
      <c r="P40" s="393" t="s">
        <v>283</v>
      </c>
      <c r="Q40" s="393" t="s">
        <v>326</v>
      </c>
      <c r="R40" s="393" t="s">
        <v>368</v>
      </c>
      <c r="S40" s="413" t="s">
        <v>400</v>
      </c>
      <c r="T40" s="441" t="s">
        <v>443</v>
      </c>
      <c r="U40" s="393"/>
      <c r="V40" s="393" t="s">
        <v>520</v>
      </c>
      <c r="W40" s="393"/>
      <c r="X40" s="531" t="s">
        <v>603</v>
      </c>
      <c r="Y40" s="410" t="s">
        <v>640</v>
      </c>
      <c r="Z40" s="393" t="s">
        <v>686</v>
      </c>
      <c r="AA40" s="393" t="s">
        <v>640</v>
      </c>
      <c r="AB40" s="393" t="s">
        <v>739</v>
      </c>
      <c r="AC40" s="393"/>
      <c r="AD40" s="393"/>
      <c r="AE40" s="393" t="s">
        <v>640</v>
      </c>
      <c r="AF40" s="402" t="s">
        <v>833</v>
      </c>
      <c r="AG40" s="403"/>
      <c r="AH40" s="393"/>
      <c r="AI40" s="393" t="s">
        <v>895</v>
      </c>
      <c r="AJ40" s="393" t="s">
        <v>929</v>
      </c>
      <c r="AK40" s="474"/>
      <c r="AL40" s="393"/>
      <c r="AM40" s="448"/>
      <c r="AN40" s="448"/>
    </row>
    <row r="41" spans="1:40" ht="72" x14ac:dyDescent="0.3">
      <c r="B41" s="384" t="s">
        <v>12</v>
      </c>
      <c r="C41" s="385">
        <v>30</v>
      </c>
      <c r="D41" s="386">
        <v>39</v>
      </c>
      <c r="E41" s="41" t="s">
        <v>148</v>
      </c>
      <c r="F41" s="62"/>
      <c r="G41" s="62"/>
      <c r="H41" s="62"/>
      <c r="I41" s="62"/>
      <c r="J41" s="62"/>
      <c r="K41" s="62"/>
      <c r="L41" s="62"/>
      <c r="M41" s="377"/>
      <c r="N41" s="377"/>
      <c r="O41" s="536" t="s">
        <v>1089</v>
      </c>
      <c r="P41" s="537">
        <v>121</v>
      </c>
      <c r="Q41" s="537">
        <v>173</v>
      </c>
      <c r="R41" s="537">
        <v>254</v>
      </c>
      <c r="S41" s="537">
        <v>63</v>
      </c>
      <c r="T41" s="537">
        <v>28</v>
      </c>
      <c r="U41" s="538">
        <v>336</v>
      </c>
      <c r="V41" s="537">
        <v>91</v>
      </c>
      <c r="W41" s="537">
        <v>120</v>
      </c>
      <c r="X41" s="539">
        <v>167</v>
      </c>
      <c r="Y41" s="540">
        <v>156</v>
      </c>
      <c r="Z41" s="537">
        <v>50</v>
      </c>
      <c r="AA41" s="537">
        <v>109</v>
      </c>
      <c r="AB41" s="538">
        <v>86</v>
      </c>
      <c r="AC41" s="537">
        <v>7</v>
      </c>
      <c r="AD41" s="537">
        <v>101</v>
      </c>
      <c r="AE41" s="537">
        <v>108</v>
      </c>
      <c r="AF41" s="537">
        <v>36</v>
      </c>
      <c r="AG41" s="541">
        <v>58</v>
      </c>
      <c r="AH41" s="537">
        <v>197</v>
      </c>
      <c r="AI41" s="537">
        <v>110</v>
      </c>
      <c r="AJ41" s="542">
        <v>73</v>
      </c>
      <c r="AK41" s="394"/>
      <c r="AL41" s="543">
        <v>13</v>
      </c>
    </row>
    <row r="42" spans="1:40" x14ac:dyDescent="0.3">
      <c r="A42" s="396" t="s">
        <v>1160</v>
      </c>
      <c r="B42" s="384" t="s">
        <v>12</v>
      </c>
      <c r="C42" s="385">
        <v>30</v>
      </c>
      <c r="D42" s="386">
        <v>39</v>
      </c>
      <c r="E42" s="22"/>
      <c r="F42" s="544"/>
      <c r="G42" s="544"/>
      <c r="H42" s="544"/>
      <c r="I42" s="397"/>
      <c r="J42" s="545"/>
      <c r="K42" s="545"/>
      <c r="L42" s="545"/>
      <c r="M42" s="492"/>
      <c r="N42" s="492"/>
      <c r="O42" s="184"/>
      <c r="P42" s="393" t="s">
        <v>280</v>
      </c>
      <c r="Q42" s="393" t="s">
        <v>327</v>
      </c>
      <c r="R42" s="393" t="s">
        <v>369</v>
      </c>
      <c r="S42" s="393" t="s">
        <v>401</v>
      </c>
      <c r="T42" s="393"/>
      <c r="U42" s="393" t="s">
        <v>369</v>
      </c>
      <c r="V42" s="393" t="s">
        <v>521</v>
      </c>
      <c r="W42" s="393"/>
      <c r="X42" s="393"/>
      <c r="Y42" s="401"/>
      <c r="Z42" s="393"/>
      <c r="AA42" s="393"/>
      <c r="AB42" s="393" t="s">
        <v>740</v>
      </c>
      <c r="AC42" s="393">
        <v>7</v>
      </c>
      <c r="AD42" s="393" t="s">
        <v>770</v>
      </c>
      <c r="AE42" s="393">
        <v>105</v>
      </c>
      <c r="AF42" s="393"/>
      <c r="AG42" s="403"/>
      <c r="AH42" s="393"/>
      <c r="AI42" s="393" t="s">
        <v>896</v>
      </c>
      <c r="AJ42" s="393" t="s">
        <v>930</v>
      </c>
      <c r="AK42" s="474"/>
      <c r="AL42" s="385"/>
    </row>
    <row r="43" spans="1:40" ht="28.8" x14ac:dyDescent="0.3">
      <c r="B43" s="384" t="s">
        <v>12</v>
      </c>
      <c r="C43" s="385">
        <v>31</v>
      </c>
      <c r="D43" s="386">
        <v>40</v>
      </c>
      <c r="E43" s="41" t="s">
        <v>149</v>
      </c>
      <c r="F43" s="62"/>
      <c r="G43" s="62"/>
      <c r="H43" s="62"/>
      <c r="I43" s="62"/>
      <c r="J43" s="62"/>
      <c r="K43" s="62"/>
      <c r="L43" s="62"/>
      <c r="M43" s="377"/>
      <c r="N43" s="377"/>
      <c r="O43" s="390"/>
      <c r="P43" s="537">
        <v>22</v>
      </c>
      <c r="Q43" s="537">
        <v>158</v>
      </c>
      <c r="R43" s="537">
        <v>143</v>
      </c>
      <c r="S43" s="537">
        <v>54</v>
      </c>
      <c r="T43" s="537">
        <v>108</v>
      </c>
      <c r="U43" s="538">
        <v>82</v>
      </c>
      <c r="V43" s="537">
        <v>51</v>
      </c>
      <c r="W43" s="537">
        <v>42</v>
      </c>
      <c r="X43" s="538" t="s">
        <v>604</v>
      </c>
      <c r="Y43" s="540">
        <v>66</v>
      </c>
      <c r="Z43" s="537">
        <v>20</v>
      </c>
      <c r="AA43" s="537">
        <v>15</v>
      </c>
      <c r="AB43" s="538">
        <v>37</v>
      </c>
      <c r="AC43" s="537">
        <v>6</v>
      </c>
      <c r="AD43" s="537">
        <v>44</v>
      </c>
      <c r="AE43" s="537">
        <v>94</v>
      </c>
      <c r="AF43" s="537">
        <v>2</v>
      </c>
      <c r="AG43" s="541">
        <v>30</v>
      </c>
      <c r="AH43" s="537">
        <v>113</v>
      </c>
      <c r="AI43" s="537">
        <v>5</v>
      </c>
      <c r="AJ43" s="542">
        <v>48</v>
      </c>
      <c r="AK43" s="394"/>
      <c r="AL43" s="543">
        <v>13</v>
      </c>
    </row>
    <row r="44" spans="1:40" x14ac:dyDescent="0.3">
      <c r="A44" s="396" t="s">
        <v>1160</v>
      </c>
      <c r="B44" s="384" t="s">
        <v>12</v>
      </c>
      <c r="C44" s="385">
        <v>31</v>
      </c>
      <c r="D44" s="386">
        <v>40</v>
      </c>
      <c r="E44" s="22"/>
      <c r="F44" s="292"/>
      <c r="G44" s="292"/>
      <c r="H44" s="292"/>
      <c r="I44" s="397"/>
      <c r="J44" s="545"/>
      <c r="K44" s="545"/>
      <c r="L44" s="545"/>
      <c r="M44" s="492"/>
      <c r="N44" s="492"/>
      <c r="O44" s="98"/>
      <c r="P44" s="393" t="s">
        <v>280</v>
      </c>
      <c r="Q44" s="393" t="s">
        <v>328</v>
      </c>
      <c r="R44" s="393" t="s">
        <v>369</v>
      </c>
      <c r="S44" s="393" t="s">
        <v>401</v>
      </c>
      <c r="T44" s="393"/>
      <c r="U44" s="393" t="s">
        <v>369</v>
      </c>
      <c r="V44" s="393" t="s">
        <v>522</v>
      </c>
      <c r="W44" s="393"/>
      <c r="X44" s="393"/>
      <c r="Y44" s="401"/>
      <c r="Z44" s="393"/>
      <c r="AA44" s="393"/>
      <c r="AB44" s="393"/>
      <c r="AC44" s="393">
        <v>6</v>
      </c>
      <c r="AD44" s="393"/>
      <c r="AE44" s="393">
        <v>125</v>
      </c>
      <c r="AF44" s="393"/>
      <c r="AG44" s="403"/>
      <c r="AH44" s="393"/>
      <c r="AI44" s="393" t="s">
        <v>896</v>
      </c>
      <c r="AJ44" s="393" t="s">
        <v>931</v>
      </c>
      <c r="AK44" s="448"/>
      <c r="AL44" s="385"/>
    </row>
    <row r="45" spans="1:40" ht="28.8" x14ac:dyDescent="0.3">
      <c r="B45" s="384" t="s">
        <v>12</v>
      </c>
      <c r="C45" s="385">
        <v>32</v>
      </c>
      <c r="D45" s="386">
        <v>41</v>
      </c>
      <c r="E45" s="41" t="s">
        <v>150</v>
      </c>
      <c r="F45" s="63" t="s">
        <v>996</v>
      </c>
      <c r="G45" s="87" t="s">
        <v>1022</v>
      </c>
      <c r="H45" s="71" t="s">
        <v>1045</v>
      </c>
      <c r="I45" s="62"/>
      <c r="J45" s="62"/>
      <c r="K45" s="62"/>
      <c r="L45" s="62">
        <v>20</v>
      </c>
      <c r="M45" s="377"/>
      <c r="N45" s="377"/>
      <c r="O45" s="390"/>
      <c r="P45" s="546" t="s">
        <v>282</v>
      </c>
      <c r="Q45" s="546" t="s">
        <v>282</v>
      </c>
      <c r="R45" s="546" t="s">
        <v>282</v>
      </c>
      <c r="S45" s="546" t="s">
        <v>282</v>
      </c>
      <c r="T45" s="546" t="s">
        <v>282</v>
      </c>
      <c r="U45" s="546" t="s">
        <v>282</v>
      </c>
      <c r="V45" s="546" t="s">
        <v>282</v>
      </c>
      <c r="W45" s="546" t="s">
        <v>282</v>
      </c>
      <c r="X45" s="546" t="s">
        <v>282</v>
      </c>
      <c r="Y45" s="547" t="s">
        <v>282</v>
      </c>
      <c r="Z45" s="548" t="s">
        <v>309</v>
      </c>
      <c r="AA45" s="546" t="s">
        <v>282</v>
      </c>
      <c r="AB45" s="549" t="s">
        <v>282</v>
      </c>
      <c r="AC45" s="546" t="s">
        <v>282</v>
      </c>
      <c r="AD45" s="546" t="s">
        <v>282</v>
      </c>
      <c r="AE45" s="546" t="s">
        <v>282</v>
      </c>
      <c r="AF45" s="546" t="s">
        <v>282</v>
      </c>
      <c r="AG45" s="550" t="s">
        <v>573</v>
      </c>
      <c r="AH45" s="537"/>
      <c r="AI45" s="550" t="s">
        <v>274</v>
      </c>
      <c r="AJ45" s="551" t="s">
        <v>274</v>
      </c>
      <c r="AK45" s="394"/>
      <c r="AL45" s="543">
        <v>14</v>
      </c>
    </row>
    <row r="46" spans="1:40" x14ac:dyDescent="0.3">
      <c r="A46" s="396" t="s">
        <v>1160</v>
      </c>
      <c r="B46" s="384" t="s">
        <v>12</v>
      </c>
      <c r="C46" s="385">
        <v>32</v>
      </c>
      <c r="D46" s="386">
        <v>41</v>
      </c>
      <c r="E46" s="22" t="s">
        <v>151</v>
      </c>
      <c r="F46" s="293"/>
      <c r="G46" s="312"/>
      <c r="H46" s="317"/>
      <c r="I46" s="397"/>
      <c r="J46" s="545"/>
      <c r="K46" s="545"/>
      <c r="L46" s="545"/>
      <c r="M46" s="492"/>
      <c r="N46" s="492"/>
      <c r="O46" s="98"/>
      <c r="P46" s="393" t="s">
        <v>280</v>
      </c>
      <c r="Q46" s="393"/>
      <c r="R46" s="393"/>
      <c r="S46" s="393"/>
      <c r="T46" s="393"/>
      <c r="U46" s="393"/>
      <c r="V46" s="393"/>
      <c r="W46" s="393"/>
      <c r="X46" s="393"/>
      <c r="Y46" s="401"/>
      <c r="Z46" s="393" t="s">
        <v>687</v>
      </c>
      <c r="AA46" s="393"/>
      <c r="AB46" s="393"/>
      <c r="AC46" s="393" t="s">
        <v>462</v>
      </c>
      <c r="AD46" s="393"/>
      <c r="AE46" s="393" t="s">
        <v>321</v>
      </c>
      <c r="AF46" s="393"/>
      <c r="AG46" s="403"/>
      <c r="AH46" s="393"/>
      <c r="AI46" s="552" t="s">
        <v>897</v>
      </c>
      <c r="AJ46" s="393" t="s">
        <v>573</v>
      </c>
      <c r="AK46" s="448"/>
      <c r="AL46" s="385"/>
    </row>
    <row r="47" spans="1:40" ht="86.4" x14ac:dyDescent="0.3">
      <c r="B47" s="384" t="s">
        <v>12</v>
      </c>
      <c r="C47" s="385">
        <v>33</v>
      </c>
      <c r="D47" s="386">
        <v>42</v>
      </c>
      <c r="E47" s="41" t="s">
        <v>152</v>
      </c>
      <c r="F47" s="62"/>
      <c r="G47" s="62"/>
      <c r="H47" s="62"/>
      <c r="I47" s="62"/>
      <c r="J47" s="62"/>
      <c r="K47" s="62"/>
      <c r="L47" s="62"/>
      <c r="M47" s="377"/>
      <c r="N47" s="377"/>
      <c r="O47" s="390" t="s">
        <v>151</v>
      </c>
      <c r="P47" s="537">
        <v>12</v>
      </c>
      <c r="Q47" s="537">
        <v>11</v>
      </c>
      <c r="R47" s="537">
        <v>22</v>
      </c>
      <c r="S47" s="537">
        <v>28</v>
      </c>
      <c r="T47" s="537">
        <v>14</v>
      </c>
      <c r="U47" s="538">
        <v>24</v>
      </c>
      <c r="V47" s="537">
        <v>9</v>
      </c>
      <c r="W47" s="537">
        <v>10</v>
      </c>
      <c r="X47" s="553">
        <v>5</v>
      </c>
      <c r="Y47" s="540">
        <v>15</v>
      </c>
      <c r="Z47" s="537">
        <v>4</v>
      </c>
      <c r="AA47" s="537">
        <v>7</v>
      </c>
      <c r="AB47" s="538" t="s">
        <v>741</v>
      </c>
      <c r="AC47" s="537">
        <v>2</v>
      </c>
      <c r="AD47" s="537">
        <v>18</v>
      </c>
      <c r="AE47" s="537">
        <v>13</v>
      </c>
      <c r="AF47" s="537">
        <v>15</v>
      </c>
      <c r="AG47" s="541"/>
      <c r="AH47" s="537"/>
      <c r="AI47" s="537" t="s">
        <v>290</v>
      </c>
      <c r="AJ47" s="542" t="s">
        <v>290</v>
      </c>
      <c r="AK47" s="394"/>
      <c r="AL47" s="543">
        <v>15</v>
      </c>
    </row>
    <row r="48" spans="1:40" x14ac:dyDescent="0.3">
      <c r="A48" s="396" t="s">
        <v>1160</v>
      </c>
      <c r="B48" s="384" t="s">
        <v>12</v>
      </c>
      <c r="C48" s="385">
        <v>33</v>
      </c>
      <c r="D48" s="386">
        <v>42</v>
      </c>
      <c r="E48" s="22"/>
      <c r="F48" s="544"/>
      <c r="G48" s="544"/>
      <c r="H48" s="544"/>
      <c r="I48" s="397"/>
      <c r="J48" s="545"/>
      <c r="K48" s="545"/>
      <c r="L48" s="545"/>
      <c r="M48" s="492"/>
      <c r="N48" s="492"/>
      <c r="O48" s="98"/>
      <c r="P48" s="393" t="s">
        <v>284</v>
      </c>
      <c r="Q48" s="393"/>
      <c r="R48" s="393" t="s">
        <v>369</v>
      </c>
      <c r="S48" s="393" t="s">
        <v>402</v>
      </c>
      <c r="T48" s="393" t="s">
        <v>444</v>
      </c>
      <c r="U48" s="441" t="s">
        <v>483</v>
      </c>
      <c r="V48" s="393" t="s">
        <v>523</v>
      </c>
      <c r="W48" s="393"/>
      <c r="X48" s="441" t="s">
        <v>605</v>
      </c>
      <c r="Y48" s="554" t="s">
        <v>641</v>
      </c>
      <c r="Z48" s="414" t="s">
        <v>688</v>
      </c>
      <c r="AA48" s="393"/>
      <c r="AB48" s="393"/>
      <c r="AC48" s="393">
        <v>3</v>
      </c>
      <c r="AD48" s="393"/>
      <c r="AE48" s="393">
        <v>12</v>
      </c>
      <c r="AF48" s="402" t="s">
        <v>834</v>
      </c>
      <c r="AG48" s="403"/>
      <c r="AH48" s="393"/>
      <c r="AI48" s="393"/>
      <c r="AJ48" s="393"/>
      <c r="AK48" s="474"/>
      <c r="AL48" s="555"/>
    </row>
    <row r="49" spans="1:38" ht="28.8" x14ac:dyDescent="0.3">
      <c r="B49" s="393"/>
      <c r="C49" s="385" t="s">
        <v>33</v>
      </c>
      <c r="D49" s="386" t="s">
        <v>70</v>
      </c>
      <c r="E49" s="41" t="s">
        <v>153</v>
      </c>
      <c r="F49" s="62"/>
      <c r="G49" s="62"/>
      <c r="H49" s="62"/>
      <c r="I49" s="62"/>
      <c r="J49" s="62"/>
      <c r="K49" s="62"/>
      <c r="L49" s="62"/>
      <c r="M49" s="377"/>
      <c r="N49" s="377"/>
      <c r="O49" s="390"/>
      <c r="P49" s="521">
        <v>0</v>
      </c>
      <c r="Q49" s="521">
        <v>18</v>
      </c>
      <c r="R49" s="521">
        <v>17</v>
      </c>
      <c r="S49" s="556">
        <v>18</v>
      </c>
      <c r="T49" s="521">
        <v>10</v>
      </c>
      <c r="U49" s="557">
        <v>10</v>
      </c>
      <c r="V49" s="521">
        <v>0</v>
      </c>
      <c r="W49" s="558">
        <v>5</v>
      </c>
      <c r="X49" s="557">
        <v>37</v>
      </c>
      <c r="Y49" s="559">
        <v>0</v>
      </c>
      <c r="Z49" s="521">
        <v>9</v>
      </c>
      <c r="AA49" s="521">
        <v>10</v>
      </c>
      <c r="AB49" s="521">
        <v>19</v>
      </c>
      <c r="AC49" s="521">
        <v>1</v>
      </c>
      <c r="AD49" s="521">
        <v>18</v>
      </c>
      <c r="AE49" s="521">
        <v>30</v>
      </c>
      <c r="AF49" s="521">
        <v>3</v>
      </c>
      <c r="AG49" s="541"/>
      <c r="AH49" s="521"/>
      <c r="AI49" s="521" t="s">
        <v>290</v>
      </c>
      <c r="AJ49" s="412" t="s">
        <v>290</v>
      </c>
      <c r="AK49" s="394"/>
      <c r="AL49" s="357"/>
    </row>
    <row r="50" spans="1:38" x14ac:dyDescent="0.3">
      <c r="A50" s="396" t="s">
        <v>1160</v>
      </c>
      <c r="B50" s="393"/>
      <c r="C50" s="385" t="s">
        <v>33</v>
      </c>
      <c r="D50" s="386" t="s">
        <v>70</v>
      </c>
      <c r="E50" s="22"/>
      <c r="F50" s="397"/>
      <c r="G50" s="397"/>
      <c r="H50" s="397"/>
      <c r="I50" s="397"/>
      <c r="J50" s="545"/>
      <c r="K50" s="545"/>
      <c r="L50" s="545"/>
      <c r="M50" s="492"/>
      <c r="N50" s="492"/>
      <c r="O50" s="98"/>
      <c r="P50" s="393" t="s">
        <v>280</v>
      </c>
      <c r="Q50" s="393"/>
      <c r="R50" s="393" t="s">
        <v>369</v>
      </c>
      <c r="S50" s="393" t="s">
        <v>403</v>
      </c>
      <c r="T50" s="393"/>
      <c r="U50" s="441" t="s">
        <v>369</v>
      </c>
      <c r="V50" s="393"/>
      <c r="W50" s="402" t="s">
        <v>558</v>
      </c>
      <c r="X50" s="393"/>
      <c r="Y50" s="401"/>
      <c r="Z50" s="414" t="s">
        <v>688</v>
      </c>
      <c r="AA50" s="393"/>
      <c r="AB50" s="393"/>
      <c r="AC50" s="393">
        <v>1</v>
      </c>
      <c r="AD50" s="393"/>
      <c r="AE50" s="393">
        <v>32</v>
      </c>
      <c r="AF50" s="393"/>
      <c r="AG50" s="403"/>
      <c r="AH50" s="393"/>
      <c r="AI50" s="393"/>
      <c r="AJ50" s="393"/>
      <c r="AK50" s="404"/>
    </row>
    <row r="51" spans="1:38" ht="72" x14ac:dyDescent="0.3">
      <c r="B51" s="393"/>
      <c r="C51" s="385">
        <v>34</v>
      </c>
      <c r="D51" s="386">
        <v>43</v>
      </c>
      <c r="E51" s="41" t="s">
        <v>154</v>
      </c>
      <c r="F51" s="62"/>
      <c r="G51" s="62"/>
      <c r="H51" s="62"/>
      <c r="I51" s="62"/>
      <c r="J51" s="62"/>
      <c r="K51" s="62"/>
      <c r="L51" s="62"/>
      <c r="M51" s="377"/>
      <c r="N51" s="377"/>
      <c r="O51" s="390"/>
      <c r="P51" s="393" t="s">
        <v>285</v>
      </c>
      <c r="Q51" s="393">
        <v>281</v>
      </c>
      <c r="R51" s="393">
        <v>403</v>
      </c>
      <c r="S51" s="413" t="s">
        <v>404</v>
      </c>
      <c r="T51" s="393" t="s">
        <v>445</v>
      </c>
      <c r="U51" s="393">
        <v>208</v>
      </c>
      <c r="V51" s="393" t="s">
        <v>524</v>
      </c>
      <c r="W51" s="402" t="s">
        <v>559</v>
      </c>
      <c r="X51" s="441">
        <v>181</v>
      </c>
      <c r="Y51" s="554">
        <v>198</v>
      </c>
      <c r="Z51" s="393" t="s">
        <v>689</v>
      </c>
      <c r="AA51" s="393">
        <v>103</v>
      </c>
      <c r="AB51" s="434" t="s">
        <v>742</v>
      </c>
      <c r="AC51" s="393">
        <v>13</v>
      </c>
      <c r="AD51" s="393">
        <v>133</v>
      </c>
      <c r="AE51" s="393" t="s">
        <v>804</v>
      </c>
      <c r="AF51" s="402" t="s">
        <v>835</v>
      </c>
      <c r="AG51" s="541">
        <v>65</v>
      </c>
      <c r="AH51" s="393"/>
      <c r="AI51" s="393" t="s">
        <v>898</v>
      </c>
      <c r="AJ51" s="412">
        <v>121</v>
      </c>
      <c r="AK51" s="394"/>
      <c r="AL51" s="357"/>
    </row>
    <row r="52" spans="1:38" ht="18" x14ac:dyDescent="0.3">
      <c r="A52" s="396" t="s">
        <v>1160</v>
      </c>
      <c r="B52" s="393"/>
      <c r="C52" s="385">
        <v>34</v>
      </c>
      <c r="D52" s="386">
        <v>43</v>
      </c>
      <c r="E52" s="22" t="s">
        <v>155</v>
      </c>
      <c r="F52" s="397"/>
      <c r="G52" s="397"/>
      <c r="H52" s="397"/>
      <c r="I52" s="397"/>
      <c r="J52" s="545"/>
      <c r="K52" s="545"/>
      <c r="L52" s="545"/>
      <c r="M52" s="492"/>
      <c r="N52" s="492"/>
      <c r="O52" s="98"/>
      <c r="P52" s="393" t="s">
        <v>280</v>
      </c>
      <c r="Q52" s="393"/>
      <c r="R52" s="393" t="s">
        <v>369</v>
      </c>
      <c r="S52" s="393" t="s">
        <v>405</v>
      </c>
      <c r="T52" s="393" t="s">
        <v>446</v>
      </c>
      <c r="U52" s="393" t="s">
        <v>484</v>
      </c>
      <c r="V52" s="393" t="s">
        <v>525</v>
      </c>
      <c r="W52" s="560"/>
      <c r="X52" s="441" t="s">
        <v>606</v>
      </c>
      <c r="Y52" s="554" t="s">
        <v>642</v>
      </c>
      <c r="Z52" s="393"/>
      <c r="AA52" s="393"/>
      <c r="AB52" s="393"/>
      <c r="AC52" s="393">
        <v>13</v>
      </c>
      <c r="AD52" s="393"/>
      <c r="AE52" s="393">
        <v>161</v>
      </c>
      <c r="AF52" s="402" t="s">
        <v>836</v>
      </c>
      <c r="AG52" s="403"/>
      <c r="AH52" s="393"/>
      <c r="AI52" s="552" t="s">
        <v>899</v>
      </c>
      <c r="AJ52" s="393" t="s">
        <v>932</v>
      </c>
      <c r="AK52" s="404"/>
    </row>
    <row r="53" spans="1:38" ht="28.8" x14ac:dyDescent="0.3">
      <c r="B53" s="393"/>
      <c r="C53" s="561" t="s">
        <v>34</v>
      </c>
      <c r="D53" s="562" t="s">
        <v>61</v>
      </c>
      <c r="E53" s="46" t="s">
        <v>156</v>
      </c>
      <c r="F53" s="213"/>
      <c r="G53" s="213"/>
      <c r="H53" s="213"/>
      <c r="I53" s="213"/>
      <c r="J53" s="213"/>
      <c r="K53" s="213"/>
      <c r="L53" s="213"/>
      <c r="M53" s="377"/>
      <c r="N53" s="377"/>
      <c r="O53" s="390" t="s">
        <v>155</v>
      </c>
      <c r="P53" s="393" t="s">
        <v>285</v>
      </c>
      <c r="Q53" s="563">
        <v>278</v>
      </c>
      <c r="R53" s="563">
        <v>347</v>
      </c>
      <c r="S53" s="564">
        <v>148</v>
      </c>
      <c r="T53" s="563">
        <v>147</v>
      </c>
      <c r="U53" s="563">
        <v>205</v>
      </c>
      <c r="V53" s="393">
        <v>137</v>
      </c>
      <c r="W53" s="402" t="s">
        <v>559</v>
      </c>
      <c r="X53" s="565">
        <v>154</v>
      </c>
      <c r="Y53" s="566">
        <v>198</v>
      </c>
      <c r="Z53" s="563">
        <v>56</v>
      </c>
      <c r="AA53" s="563">
        <v>103</v>
      </c>
      <c r="AB53" s="567">
        <v>122</v>
      </c>
      <c r="AC53" s="563">
        <v>13</v>
      </c>
      <c r="AD53" s="563">
        <v>133</v>
      </c>
      <c r="AE53" s="563">
        <v>118</v>
      </c>
      <c r="AF53" s="402">
        <v>23</v>
      </c>
      <c r="AG53" s="541">
        <v>65</v>
      </c>
      <c r="AH53" s="563">
        <v>186</v>
      </c>
      <c r="AI53" s="563">
        <v>65</v>
      </c>
      <c r="AJ53" s="568">
        <v>82</v>
      </c>
      <c r="AK53" s="569"/>
      <c r="AL53" s="357"/>
    </row>
    <row r="54" spans="1:38" x14ac:dyDescent="0.3">
      <c r="A54" s="396" t="s">
        <v>1160</v>
      </c>
      <c r="B54" s="393"/>
      <c r="C54" s="561" t="s">
        <v>34</v>
      </c>
      <c r="D54" s="562" t="s">
        <v>61</v>
      </c>
      <c r="E54" s="22"/>
      <c r="F54" s="570"/>
      <c r="G54" s="570"/>
      <c r="H54" s="570"/>
      <c r="I54" s="570"/>
      <c r="J54" s="571"/>
      <c r="K54" s="571"/>
      <c r="L54" s="571"/>
      <c r="M54" s="492"/>
      <c r="N54" s="492"/>
      <c r="O54" s="98"/>
      <c r="P54" s="393" t="s">
        <v>280</v>
      </c>
      <c r="Q54" s="563"/>
      <c r="R54" s="563"/>
      <c r="S54" s="563"/>
      <c r="T54" s="563"/>
      <c r="U54" s="563"/>
      <c r="V54" s="393" t="s">
        <v>526</v>
      </c>
      <c r="W54" s="572"/>
      <c r="X54" s="441" t="s">
        <v>606</v>
      </c>
      <c r="Y54" s="573"/>
      <c r="Z54" s="563"/>
      <c r="AA54" s="563"/>
      <c r="AB54" s="563"/>
      <c r="AC54" s="563">
        <v>13</v>
      </c>
      <c r="AD54" s="563"/>
      <c r="AE54" s="563">
        <v>148</v>
      </c>
      <c r="AF54" s="563"/>
      <c r="AG54" s="403"/>
      <c r="AH54" s="563"/>
      <c r="AI54" s="552"/>
      <c r="AJ54" s="393" t="s">
        <v>933</v>
      </c>
      <c r="AK54" s="404"/>
    </row>
    <row r="55" spans="1:38" x14ac:dyDescent="0.3">
      <c r="B55" s="393"/>
      <c r="C55" s="561" t="s">
        <v>35</v>
      </c>
      <c r="D55" s="562" t="s">
        <v>62</v>
      </c>
      <c r="E55" s="46" t="s">
        <v>157</v>
      </c>
      <c r="F55" s="213"/>
      <c r="G55" s="213"/>
      <c r="H55" s="213"/>
      <c r="I55" s="213"/>
      <c r="J55" s="213"/>
      <c r="K55" s="213"/>
      <c r="L55" s="213"/>
      <c r="M55" s="377"/>
      <c r="N55" s="377"/>
      <c r="O55" s="390"/>
      <c r="P55" s="393">
        <v>0</v>
      </c>
      <c r="Q55" s="563">
        <v>165</v>
      </c>
      <c r="R55" s="563">
        <v>82</v>
      </c>
      <c r="S55" s="564">
        <v>12</v>
      </c>
      <c r="T55" s="563">
        <v>0</v>
      </c>
      <c r="U55" s="563">
        <v>98</v>
      </c>
      <c r="V55" s="393">
        <v>99</v>
      </c>
      <c r="W55" s="402" t="s">
        <v>559</v>
      </c>
      <c r="X55" s="565">
        <v>139</v>
      </c>
      <c r="Y55" s="566">
        <v>198</v>
      </c>
      <c r="Z55" s="563">
        <v>28</v>
      </c>
      <c r="AA55" s="563">
        <v>32</v>
      </c>
      <c r="AB55" s="567">
        <v>109</v>
      </c>
      <c r="AC55" s="563">
        <v>13</v>
      </c>
      <c r="AD55" s="563">
        <v>70</v>
      </c>
      <c r="AE55" s="563">
        <v>60</v>
      </c>
      <c r="AF55" s="402">
        <v>29</v>
      </c>
      <c r="AG55" s="541">
        <v>38</v>
      </c>
      <c r="AH55" s="563">
        <v>186</v>
      </c>
      <c r="AI55" s="563">
        <v>61</v>
      </c>
      <c r="AJ55" s="568">
        <v>39</v>
      </c>
      <c r="AK55" s="569"/>
      <c r="AL55" s="357"/>
    </row>
    <row r="56" spans="1:38" x14ac:dyDescent="0.3">
      <c r="A56" s="396" t="s">
        <v>1160</v>
      </c>
      <c r="B56" s="393"/>
      <c r="C56" s="561" t="s">
        <v>35</v>
      </c>
      <c r="D56" s="562" t="s">
        <v>62</v>
      </c>
      <c r="E56" s="22"/>
      <c r="F56" s="570"/>
      <c r="G56" s="570"/>
      <c r="H56" s="570"/>
      <c r="I56" s="570"/>
      <c r="J56" s="571"/>
      <c r="K56" s="571"/>
      <c r="L56" s="571"/>
      <c r="M56" s="492"/>
      <c r="N56" s="492"/>
      <c r="O56" s="98"/>
      <c r="P56" s="393" t="s">
        <v>286</v>
      </c>
      <c r="Q56" s="563"/>
      <c r="R56" s="563"/>
      <c r="S56" s="563" t="s">
        <v>406</v>
      </c>
      <c r="T56" s="563" t="s">
        <v>447</v>
      </c>
      <c r="U56" s="563"/>
      <c r="V56" s="393" t="s">
        <v>526</v>
      </c>
      <c r="W56" s="572"/>
      <c r="X56" s="441" t="s">
        <v>606</v>
      </c>
      <c r="Y56" s="573"/>
      <c r="Z56" s="563"/>
      <c r="AA56" s="563"/>
      <c r="AB56" s="563"/>
      <c r="AC56" s="563">
        <v>13</v>
      </c>
      <c r="AD56" s="563"/>
      <c r="AE56" s="563">
        <v>80</v>
      </c>
      <c r="AF56" s="563"/>
      <c r="AG56" s="403"/>
      <c r="AH56" s="563"/>
      <c r="AI56" s="552"/>
      <c r="AJ56" s="393" t="s">
        <v>933</v>
      </c>
      <c r="AK56" s="404"/>
    </row>
    <row r="57" spans="1:38" x14ac:dyDescent="0.3">
      <c r="B57" s="393"/>
      <c r="C57" s="561" t="s">
        <v>36</v>
      </c>
      <c r="D57" s="562" t="s">
        <v>71</v>
      </c>
      <c r="E57" s="46" t="s">
        <v>158</v>
      </c>
      <c r="F57" s="213"/>
      <c r="G57" s="213"/>
      <c r="H57" s="213"/>
      <c r="I57" s="213"/>
      <c r="J57" s="213"/>
      <c r="K57" s="213"/>
      <c r="L57" s="213"/>
      <c r="M57" s="377"/>
      <c r="N57" s="377"/>
      <c r="O57" s="390"/>
      <c r="P57" s="393" t="s">
        <v>287</v>
      </c>
      <c r="Q57" s="563">
        <v>281</v>
      </c>
      <c r="R57" s="563">
        <v>338</v>
      </c>
      <c r="S57" s="564">
        <v>164</v>
      </c>
      <c r="T57" s="563">
        <v>144</v>
      </c>
      <c r="U57" s="563">
        <v>109</v>
      </c>
      <c r="V57" s="393">
        <v>123</v>
      </c>
      <c r="W57" s="402" t="s">
        <v>559</v>
      </c>
      <c r="X57" s="565">
        <v>162</v>
      </c>
      <c r="Y57" s="566">
        <v>198</v>
      </c>
      <c r="Z57" s="563">
        <v>41</v>
      </c>
      <c r="AA57" s="563">
        <v>86</v>
      </c>
      <c r="AB57" s="567">
        <v>119</v>
      </c>
      <c r="AC57" s="563">
        <v>13</v>
      </c>
      <c r="AD57" s="563" t="s">
        <v>771</v>
      </c>
      <c r="AE57" s="563">
        <v>116</v>
      </c>
      <c r="AF57" s="402">
        <v>22</v>
      </c>
      <c r="AG57" s="541">
        <v>65</v>
      </c>
      <c r="AH57" s="563">
        <v>186</v>
      </c>
      <c r="AI57" s="563">
        <v>63</v>
      </c>
      <c r="AJ57" s="568">
        <v>112</v>
      </c>
      <c r="AK57" s="569"/>
      <c r="AL57" s="357"/>
    </row>
    <row r="58" spans="1:38" x14ac:dyDescent="0.3">
      <c r="A58" s="396" t="s">
        <v>1160</v>
      </c>
      <c r="B58" s="393"/>
      <c r="C58" s="561" t="s">
        <v>36</v>
      </c>
      <c r="D58" s="562" t="s">
        <v>71</v>
      </c>
      <c r="E58" s="22"/>
      <c r="F58" s="570"/>
      <c r="G58" s="570"/>
      <c r="H58" s="570"/>
      <c r="I58" s="570"/>
      <c r="J58" s="571"/>
      <c r="K58" s="571"/>
      <c r="L58" s="571"/>
      <c r="M58" s="492"/>
      <c r="N58" s="492"/>
      <c r="O58" s="98"/>
      <c r="P58" s="393" t="s">
        <v>280</v>
      </c>
      <c r="Q58" s="563"/>
      <c r="R58" s="563"/>
      <c r="S58" s="563"/>
      <c r="T58" s="563"/>
      <c r="U58" s="563"/>
      <c r="V58" s="393" t="s">
        <v>526</v>
      </c>
      <c r="W58" s="572"/>
      <c r="X58" s="441" t="s">
        <v>606</v>
      </c>
      <c r="Y58" s="573"/>
      <c r="Z58" s="563"/>
      <c r="AA58" s="563"/>
      <c r="AB58" s="563"/>
      <c r="AC58" s="563">
        <v>13</v>
      </c>
      <c r="AD58" s="563"/>
      <c r="AE58" s="563">
        <v>148</v>
      </c>
      <c r="AF58" s="563"/>
      <c r="AG58" s="403"/>
      <c r="AH58" s="563"/>
      <c r="AI58" s="552"/>
      <c r="AJ58" s="393" t="s">
        <v>933</v>
      </c>
      <c r="AK58" s="404"/>
    </row>
    <row r="59" spans="1:38" ht="28.8" x14ac:dyDescent="0.3">
      <c r="B59" s="393"/>
      <c r="C59" s="561" t="s">
        <v>37</v>
      </c>
      <c r="D59" s="562" t="s">
        <v>72</v>
      </c>
      <c r="E59" s="46" t="s">
        <v>159</v>
      </c>
      <c r="F59" s="213"/>
      <c r="G59" s="213"/>
      <c r="H59" s="213"/>
      <c r="I59" s="213"/>
      <c r="J59" s="213"/>
      <c r="K59" s="213"/>
      <c r="L59" s="213"/>
      <c r="M59" s="377"/>
      <c r="N59" s="377"/>
      <c r="O59" s="390" t="s">
        <v>1090</v>
      </c>
      <c r="P59" s="393">
        <v>0</v>
      </c>
      <c r="Q59" s="563">
        <v>160</v>
      </c>
      <c r="R59" s="563">
        <v>62</v>
      </c>
      <c r="S59" s="564">
        <v>116</v>
      </c>
      <c r="T59" s="563">
        <v>106</v>
      </c>
      <c r="U59" s="563">
        <v>28</v>
      </c>
      <c r="V59" s="393">
        <v>94</v>
      </c>
      <c r="W59" s="574">
        <v>65</v>
      </c>
      <c r="X59" s="565">
        <v>140</v>
      </c>
      <c r="Y59" s="566" t="s">
        <v>643</v>
      </c>
      <c r="Z59" s="563">
        <v>36</v>
      </c>
      <c r="AA59" s="563">
        <v>58</v>
      </c>
      <c r="AB59" s="567">
        <v>99</v>
      </c>
      <c r="AC59" s="563">
        <v>13</v>
      </c>
      <c r="AD59" s="563" t="s">
        <v>772</v>
      </c>
      <c r="AE59" s="563">
        <v>10</v>
      </c>
      <c r="AF59" s="402">
        <v>18</v>
      </c>
      <c r="AG59" s="411">
        <v>0</v>
      </c>
      <c r="AH59" s="563">
        <v>145</v>
      </c>
      <c r="AI59" s="563">
        <v>15</v>
      </c>
      <c r="AJ59" s="568">
        <v>29</v>
      </c>
      <c r="AK59" s="569"/>
      <c r="AL59" s="357"/>
    </row>
    <row r="60" spans="1:38" x14ac:dyDescent="0.3">
      <c r="A60" s="396" t="s">
        <v>1160</v>
      </c>
      <c r="B60" s="393"/>
      <c r="C60" s="561" t="s">
        <v>37</v>
      </c>
      <c r="D60" s="562" t="s">
        <v>72</v>
      </c>
      <c r="E60" s="22"/>
      <c r="F60" s="570"/>
      <c r="G60" s="570"/>
      <c r="H60" s="570"/>
      <c r="I60" s="570"/>
      <c r="J60" s="571"/>
      <c r="K60" s="571"/>
      <c r="L60" s="571"/>
      <c r="M60" s="492"/>
      <c r="N60" s="492"/>
      <c r="O60" s="98"/>
      <c r="P60" s="393" t="s">
        <v>280</v>
      </c>
      <c r="Q60" s="563"/>
      <c r="R60" s="563"/>
      <c r="S60" s="563"/>
      <c r="T60" s="563"/>
      <c r="U60" s="565" t="s">
        <v>485</v>
      </c>
      <c r="V60" s="393" t="s">
        <v>526</v>
      </c>
      <c r="W60" s="572"/>
      <c r="X60" s="441" t="s">
        <v>606</v>
      </c>
      <c r="Y60" s="554" t="s">
        <v>644</v>
      </c>
      <c r="Z60" s="563"/>
      <c r="AA60" s="563"/>
      <c r="AB60" s="563"/>
      <c r="AC60" s="563">
        <v>13</v>
      </c>
      <c r="AD60" s="563"/>
      <c r="AE60" s="563">
        <v>0</v>
      </c>
      <c r="AF60" s="563"/>
      <c r="AG60" s="403"/>
      <c r="AH60" s="563"/>
      <c r="AI60" s="563" t="s">
        <v>900</v>
      </c>
      <c r="AJ60" s="563" t="s">
        <v>933</v>
      </c>
      <c r="AK60" s="575"/>
    </row>
    <row r="61" spans="1:38" ht="57.6" x14ac:dyDescent="0.3">
      <c r="B61" s="393"/>
      <c r="C61" s="561">
        <v>35</v>
      </c>
      <c r="D61" s="562">
        <v>44</v>
      </c>
      <c r="E61" s="46" t="s">
        <v>160</v>
      </c>
      <c r="F61" s="62"/>
      <c r="G61" s="62"/>
      <c r="H61" s="62"/>
      <c r="I61" s="62"/>
      <c r="J61" s="62"/>
      <c r="K61" s="62"/>
      <c r="L61" s="62"/>
      <c r="M61" s="377"/>
      <c r="N61" s="377"/>
      <c r="O61" s="390"/>
      <c r="P61" s="393" t="s">
        <v>282</v>
      </c>
      <c r="Q61" s="393" t="s">
        <v>282</v>
      </c>
      <c r="R61" s="393" t="s">
        <v>282</v>
      </c>
      <c r="S61" s="393" t="s">
        <v>282</v>
      </c>
      <c r="T61" s="393" t="s">
        <v>282</v>
      </c>
      <c r="U61" s="441" t="s">
        <v>486</v>
      </c>
      <c r="V61" s="393" t="s">
        <v>527</v>
      </c>
      <c r="W61" s="393" t="s">
        <v>282</v>
      </c>
      <c r="X61" s="393" t="s">
        <v>282</v>
      </c>
      <c r="Y61" s="554" t="s">
        <v>282</v>
      </c>
      <c r="Z61" s="393" t="s">
        <v>282</v>
      </c>
      <c r="AA61" s="393" t="s">
        <v>274</v>
      </c>
      <c r="AB61" s="393" t="s">
        <v>282</v>
      </c>
      <c r="AC61" s="393" t="s">
        <v>274</v>
      </c>
      <c r="AD61" s="393" t="s">
        <v>274</v>
      </c>
      <c r="AE61" s="393" t="s">
        <v>805</v>
      </c>
      <c r="AF61" s="402" t="s">
        <v>278</v>
      </c>
      <c r="AG61" s="541" t="s">
        <v>282</v>
      </c>
      <c r="AH61" s="393" t="s">
        <v>282</v>
      </c>
      <c r="AI61" s="393" t="s">
        <v>282</v>
      </c>
      <c r="AJ61" s="412" t="s">
        <v>934</v>
      </c>
      <c r="AK61" s="394"/>
      <c r="AL61" s="357"/>
    </row>
    <row r="62" spans="1:38" ht="57.6" x14ac:dyDescent="0.3">
      <c r="A62" s="396" t="s">
        <v>1160</v>
      </c>
      <c r="B62" s="393"/>
      <c r="C62" s="561">
        <v>35</v>
      </c>
      <c r="D62" s="562">
        <v>44</v>
      </c>
      <c r="E62" s="22" t="s">
        <v>161</v>
      </c>
      <c r="F62" s="397"/>
      <c r="G62" s="397"/>
      <c r="H62" s="397"/>
      <c r="I62" s="397"/>
      <c r="J62" s="545"/>
      <c r="K62" s="545"/>
      <c r="L62" s="545"/>
      <c r="M62" s="492"/>
      <c r="N62" s="492"/>
      <c r="O62" s="98"/>
      <c r="P62" s="393" t="s">
        <v>267</v>
      </c>
      <c r="Q62" s="393" t="s">
        <v>329</v>
      </c>
      <c r="R62" s="393" t="s">
        <v>267</v>
      </c>
      <c r="S62" s="393" t="s">
        <v>407</v>
      </c>
      <c r="T62" s="393" t="s">
        <v>448</v>
      </c>
      <c r="U62" s="393" t="s">
        <v>487</v>
      </c>
      <c r="V62" s="393" t="s">
        <v>310</v>
      </c>
      <c r="W62" s="393" t="s">
        <v>560</v>
      </c>
      <c r="X62" s="393" t="s">
        <v>267</v>
      </c>
      <c r="Y62" s="554"/>
      <c r="Z62" s="393" t="s">
        <v>690</v>
      </c>
      <c r="AA62" s="393"/>
      <c r="AB62" s="393" t="s">
        <v>267</v>
      </c>
      <c r="AC62" s="393" t="s">
        <v>573</v>
      </c>
      <c r="AD62" s="393"/>
      <c r="AE62" s="393" t="s">
        <v>806</v>
      </c>
      <c r="AF62" s="402" t="s">
        <v>837</v>
      </c>
      <c r="AG62" s="403" t="s">
        <v>865</v>
      </c>
      <c r="AH62" s="393" t="s">
        <v>310</v>
      </c>
      <c r="AI62" s="393" t="s">
        <v>853</v>
      </c>
      <c r="AJ62" s="393" t="s">
        <v>267</v>
      </c>
      <c r="AK62" s="404"/>
    </row>
    <row r="63" spans="1:38" ht="158.4" x14ac:dyDescent="0.3">
      <c r="B63" s="393"/>
      <c r="C63" s="561" t="s">
        <v>38</v>
      </c>
      <c r="D63" s="562" t="s">
        <v>73</v>
      </c>
      <c r="E63" s="46" t="s">
        <v>162</v>
      </c>
      <c r="F63" s="62"/>
      <c r="G63" s="62"/>
      <c r="H63" s="62"/>
      <c r="I63" s="62"/>
      <c r="J63" s="62"/>
      <c r="K63" s="62"/>
      <c r="L63" s="62"/>
      <c r="M63" s="377"/>
      <c r="N63" s="377"/>
      <c r="O63" s="390" t="s">
        <v>161</v>
      </c>
      <c r="P63" s="393">
        <v>111</v>
      </c>
      <c r="Q63" s="393">
        <v>185</v>
      </c>
      <c r="R63" s="393">
        <v>119</v>
      </c>
      <c r="S63" s="413">
        <v>377</v>
      </c>
      <c r="T63" s="393">
        <v>111</v>
      </c>
      <c r="U63" s="441">
        <v>335</v>
      </c>
      <c r="V63" s="393" t="s">
        <v>528</v>
      </c>
      <c r="W63" s="393">
        <v>121</v>
      </c>
      <c r="X63" s="393">
        <v>372</v>
      </c>
      <c r="Y63" s="554">
        <v>19</v>
      </c>
      <c r="Z63" s="393">
        <v>13</v>
      </c>
      <c r="AA63" s="393" t="s">
        <v>290</v>
      </c>
      <c r="AB63" s="393">
        <v>38</v>
      </c>
      <c r="AC63" s="393" t="s">
        <v>290</v>
      </c>
      <c r="AD63" s="393" t="s">
        <v>290</v>
      </c>
      <c r="AE63" s="393">
        <v>140</v>
      </c>
      <c r="AF63" s="393" t="s">
        <v>290</v>
      </c>
      <c r="AG63" s="541">
        <v>21</v>
      </c>
      <c r="AH63" s="393">
        <v>67</v>
      </c>
      <c r="AI63" s="552">
        <v>129</v>
      </c>
      <c r="AJ63" s="412" t="s">
        <v>935</v>
      </c>
      <c r="AK63" s="394"/>
      <c r="AL63" s="357"/>
    </row>
    <row r="64" spans="1:38" x14ac:dyDescent="0.3">
      <c r="A64" s="396" t="s">
        <v>1160</v>
      </c>
      <c r="B64" s="393"/>
      <c r="C64" s="561" t="s">
        <v>38</v>
      </c>
      <c r="D64" s="562" t="s">
        <v>73</v>
      </c>
      <c r="E64" s="22"/>
      <c r="F64" s="397"/>
      <c r="G64" s="397"/>
      <c r="H64" s="397"/>
      <c r="I64" s="397"/>
      <c r="J64" s="545"/>
      <c r="K64" s="545"/>
      <c r="L64" s="545"/>
      <c r="M64" s="492"/>
      <c r="N64" s="492"/>
      <c r="O64" s="98"/>
      <c r="P64" s="393" t="s">
        <v>288</v>
      </c>
      <c r="Q64" s="393" t="s">
        <v>330</v>
      </c>
      <c r="R64" s="393"/>
      <c r="S64" s="393"/>
      <c r="T64" s="393"/>
      <c r="U64" s="441" t="s">
        <v>488</v>
      </c>
      <c r="V64" s="393"/>
      <c r="W64" s="393"/>
      <c r="X64" s="393"/>
      <c r="Y64" s="401"/>
      <c r="Z64" s="393"/>
      <c r="AA64" s="393"/>
      <c r="AB64" s="393"/>
      <c r="AC64" s="393"/>
      <c r="AD64" s="393"/>
      <c r="AE64" s="393" t="s">
        <v>807</v>
      </c>
      <c r="AF64" s="393"/>
      <c r="AG64" s="403"/>
      <c r="AH64" s="393"/>
      <c r="AI64" s="435" t="s">
        <v>901</v>
      </c>
      <c r="AJ64" s="393" t="s">
        <v>936</v>
      </c>
      <c r="AK64" s="404"/>
    </row>
    <row r="65" spans="1:38" ht="57.6" x14ac:dyDescent="0.3">
      <c r="B65" s="393"/>
      <c r="C65" s="561">
        <v>36</v>
      </c>
      <c r="D65" s="562">
        <v>45</v>
      </c>
      <c r="E65" s="46" t="s">
        <v>163</v>
      </c>
      <c r="F65" s="62"/>
      <c r="G65" s="62"/>
      <c r="H65" s="62"/>
      <c r="I65" s="62"/>
      <c r="J65" s="62"/>
      <c r="K65" s="62"/>
      <c r="L65" s="62"/>
      <c r="M65" s="377"/>
      <c r="N65" s="377"/>
      <c r="O65" s="390"/>
      <c r="P65" s="393" t="s">
        <v>274</v>
      </c>
      <c r="Q65" s="393" t="s">
        <v>282</v>
      </c>
      <c r="R65" s="393" t="s">
        <v>282</v>
      </c>
      <c r="S65" s="393" t="s">
        <v>282</v>
      </c>
      <c r="T65" s="393" t="s">
        <v>282</v>
      </c>
      <c r="U65" s="441" t="s">
        <v>489</v>
      </c>
      <c r="V65" s="393" t="s">
        <v>274</v>
      </c>
      <c r="W65" s="393" t="s">
        <v>274</v>
      </c>
      <c r="X65" s="393" t="s">
        <v>607</v>
      </c>
      <c r="Y65" s="554" t="s">
        <v>274</v>
      </c>
      <c r="Z65" s="393" t="s">
        <v>274</v>
      </c>
      <c r="AA65" s="393" t="s">
        <v>274</v>
      </c>
      <c r="AB65" s="393" t="s">
        <v>282</v>
      </c>
      <c r="AC65" s="393" t="s">
        <v>274</v>
      </c>
      <c r="AD65" s="393" t="s">
        <v>274</v>
      </c>
      <c r="AE65" s="393" t="s">
        <v>808</v>
      </c>
      <c r="AF65" s="402" t="s">
        <v>278</v>
      </c>
      <c r="AG65" s="541" t="s">
        <v>274</v>
      </c>
      <c r="AH65" s="393" t="s">
        <v>282</v>
      </c>
      <c r="AI65" s="393" t="s">
        <v>282</v>
      </c>
      <c r="AJ65" s="412" t="s">
        <v>937</v>
      </c>
      <c r="AK65" s="394"/>
      <c r="AL65" s="357"/>
    </row>
    <row r="66" spans="1:38" ht="57.6" x14ac:dyDescent="0.3">
      <c r="A66" s="396" t="s">
        <v>1160</v>
      </c>
      <c r="B66" s="393"/>
      <c r="C66" s="561">
        <v>36</v>
      </c>
      <c r="D66" s="562">
        <v>45</v>
      </c>
      <c r="E66" s="22" t="s">
        <v>161</v>
      </c>
      <c r="F66" s="397"/>
      <c r="G66" s="397"/>
      <c r="H66" s="397"/>
      <c r="I66" s="397"/>
      <c r="J66" s="545"/>
      <c r="K66" s="545"/>
      <c r="L66" s="545"/>
      <c r="M66" s="492"/>
      <c r="N66" s="492"/>
      <c r="O66" s="98"/>
      <c r="P66" s="393" t="s">
        <v>289</v>
      </c>
      <c r="Q66" s="393"/>
      <c r="R66" s="393" t="s">
        <v>267</v>
      </c>
      <c r="S66" s="393" t="s">
        <v>408</v>
      </c>
      <c r="T66" s="393" t="s">
        <v>449</v>
      </c>
      <c r="U66" s="393" t="s">
        <v>490</v>
      </c>
      <c r="V66" s="393" t="s">
        <v>529</v>
      </c>
      <c r="W66" s="560"/>
      <c r="X66" s="393" t="s">
        <v>608</v>
      </c>
      <c r="Y66" s="401"/>
      <c r="Z66" s="393"/>
      <c r="AA66" s="393"/>
      <c r="AB66" s="393" t="s">
        <v>267</v>
      </c>
      <c r="AC66" s="393" t="s">
        <v>573</v>
      </c>
      <c r="AD66" s="393"/>
      <c r="AE66" s="393" t="s">
        <v>809</v>
      </c>
      <c r="AF66" s="402" t="s">
        <v>837</v>
      </c>
      <c r="AG66" s="403"/>
      <c r="AH66" s="393" t="s">
        <v>310</v>
      </c>
      <c r="AI66" s="393" t="s">
        <v>853</v>
      </c>
      <c r="AJ66" s="393" t="s">
        <v>267</v>
      </c>
      <c r="AK66" s="404"/>
    </row>
    <row r="67" spans="1:38" ht="158.4" x14ac:dyDescent="0.3">
      <c r="B67" s="393"/>
      <c r="C67" s="561" t="s">
        <v>39</v>
      </c>
      <c r="D67" s="562" t="s">
        <v>42</v>
      </c>
      <c r="E67" s="46" t="s">
        <v>162</v>
      </c>
      <c r="F67" s="62"/>
      <c r="G67" s="62"/>
      <c r="H67" s="62"/>
      <c r="I67" s="62"/>
      <c r="J67" s="62"/>
      <c r="K67" s="62"/>
      <c r="L67" s="62"/>
      <c r="M67" s="377"/>
      <c r="N67" s="377"/>
      <c r="O67" s="390" t="s">
        <v>161</v>
      </c>
      <c r="P67" s="576" t="s">
        <v>290</v>
      </c>
      <c r="Q67" s="577">
        <v>178</v>
      </c>
      <c r="R67" s="577">
        <v>8</v>
      </c>
      <c r="S67" s="578">
        <v>372</v>
      </c>
      <c r="T67" s="577">
        <v>27</v>
      </c>
      <c r="U67" s="579">
        <v>100</v>
      </c>
      <c r="V67" s="577" t="s">
        <v>530</v>
      </c>
      <c r="W67" s="577"/>
      <c r="X67" s="579">
        <v>150</v>
      </c>
      <c r="Y67" s="109" t="s">
        <v>290</v>
      </c>
      <c r="Z67" s="577" t="s">
        <v>290</v>
      </c>
      <c r="AA67" s="577" t="s">
        <v>290</v>
      </c>
      <c r="AB67" s="580">
        <v>1</v>
      </c>
      <c r="AC67" s="577"/>
      <c r="AD67" s="577"/>
      <c r="AE67" s="577" t="s">
        <v>808</v>
      </c>
      <c r="AF67" s="577"/>
      <c r="AG67" s="541"/>
      <c r="AH67" s="577">
        <v>67</v>
      </c>
      <c r="AI67" s="581">
        <v>53</v>
      </c>
      <c r="AJ67" s="412" t="s">
        <v>938</v>
      </c>
      <c r="AK67" s="394"/>
      <c r="AL67" s="357"/>
    </row>
    <row r="68" spans="1:38" x14ac:dyDescent="0.3">
      <c r="A68" s="396" t="s">
        <v>1160</v>
      </c>
      <c r="B68" s="393"/>
      <c r="C68" s="561" t="s">
        <v>39</v>
      </c>
      <c r="D68" s="562" t="s">
        <v>42</v>
      </c>
      <c r="E68" s="22"/>
      <c r="F68" s="544"/>
      <c r="G68" s="544"/>
      <c r="H68" s="544"/>
      <c r="I68" s="397"/>
      <c r="J68" s="545"/>
      <c r="K68" s="545"/>
      <c r="L68" s="545"/>
      <c r="M68" s="492"/>
      <c r="N68" s="492"/>
      <c r="O68" s="98"/>
      <c r="P68" s="393" t="s">
        <v>289</v>
      </c>
      <c r="Q68" s="393" t="s">
        <v>330</v>
      </c>
      <c r="R68" s="393"/>
      <c r="S68" s="393"/>
      <c r="T68" s="393"/>
      <c r="U68" s="393"/>
      <c r="V68" s="393"/>
      <c r="W68" s="393"/>
      <c r="X68" s="393"/>
      <c r="Y68" s="401"/>
      <c r="Z68" s="393"/>
      <c r="AA68" s="393"/>
      <c r="AB68" s="393"/>
      <c r="AC68" s="393"/>
      <c r="AD68" s="393"/>
      <c r="AE68" s="393"/>
      <c r="AF68" s="393"/>
      <c r="AG68" s="403"/>
      <c r="AH68" s="393"/>
      <c r="AI68" s="552" t="s">
        <v>902</v>
      </c>
      <c r="AJ68" s="393" t="s">
        <v>939</v>
      </c>
      <c r="AK68" s="474"/>
    </row>
    <row r="69" spans="1:38" ht="72" x14ac:dyDescent="0.3">
      <c r="B69" s="384" t="s">
        <v>12</v>
      </c>
      <c r="C69" s="385">
        <v>37</v>
      </c>
      <c r="D69" s="386">
        <v>46</v>
      </c>
      <c r="E69" s="41" t="s">
        <v>164</v>
      </c>
      <c r="F69" s="62"/>
      <c r="G69" s="62"/>
      <c r="H69" s="62"/>
      <c r="I69" s="62"/>
      <c r="J69" s="62"/>
      <c r="K69" s="62"/>
      <c r="L69" s="62"/>
      <c r="M69" s="377"/>
      <c r="N69" s="377"/>
      <c r="O69" s="390"/>
      <c r="P69" s="537">
        <v>15</v>
      </c>
      <c r="Q69" s="537">
        <v>30</v>
      </c>
      <c r="R69" s="537">
        <v>45</v>
      </c>
      <c r="S69" s="537">
        <v>41</v>
      </c>
      <c r="T69" s="537">
        <v>51</v>
      </c>
      <c r="U69" s="538">
        <v>49</v>
      </c>
      <c r="V69" s="537">
        <v>41</v>
      </c>
      <c r="W69" s="537">
        <v>53</v>
      </c>
      <c r="X69" s="539">
        <v>49</v>
      </c>
      <c r="Y69" s="540">
        <v>28</v>
      </c>
      <c r="Z69" s="582">
        <v>55</v>
      </c>
      <c r="AA69" s="537">
        <v>34</v>
      </c>
      <c r="AB69" s="537">
        <v>23</v>
      </c>
      <c r="AC69" s="537">
        <v>37</v>
      </c>
      <c r="AD69" s="537">
        <v>52</v>
      </c>
      <c r="AE69" s="537">
        <v>38</v>
      </c>
      <c r="AF69" s="537">
        <v>62</v>
      </c>
      <c r="AG69" s="541">
        <v>52</v>
      </c>
      <c r="AH69" s="537"/>
      <c r="AI69" s="537">
        <v>40</v>
      </c>
      <c r="AJ69" s="542" t="s">
        <v>940</v>
      </c>
      <c r="AK69" s="394"/>
      <c r="AL69" s="357"/>
    </row>
    <row r="70" spans="1:38" x14ac:dyDescent="0.3">
      <c r="A70" s="396" t="s">
        <v>1160</v>
      </c>
      <c r="B70" s="384" t="s">
        <v>12</v>
      </c>
      <c r="C70" s="385">
        <v>37</v>
      </c>
      <c r="D70" s="386">
        <v>46</v>
      </c>
      <c r="E70" s="22"/>
      <c r="F70" s="544"/>
      <c r="G70" s="544"/>
      <c r="H70" s="544"/>
      <c r="I70" s="397"/>
      <c r="J70" s="545"/>
      <c r="K70" s="545"/>
      <c r="L70" s="545"/>
      <c r="M70" s="492"/>
      <c r="N70" s="492"/>
      <c r="O70" s="98"/>
      <c r="P70" s="393" t="s">
        <v>291</v>
      </c>
      <c r="Q70" s="393"/>
      <c r="R70" s="393"/>
      <c r="S70" s="393"/>
      <c r="T70" s="393" t="s">
        <v>450</v>
      </c>
      <c r="U70" s="393"/>
      <c r="V70" s="393" t="s">
        <v>531</v>
      </c>
      <c r="W70" s="393" t="s">
        <v>561</v>
      </c>
      <c r="X70" s="393"/>
      <c r="Y70" s="554" t="s">
        <v>645</v>
      </c>
      <c r="Z70" s="414" t="s">
        <v>691</v>
      </c>
      <c r="AA70" s="393"/>
      <c r="AB70" s="393"/>
      <c r="AC70" s="393">
        <v>39</v>
      </c>
      <c r="AD70" s="393" t="s">
        <v>773</v>
      </c>
      <c r="AE70" s="463"/>
      <c r="AF70" s="402" t="s">
        <v>838</v>
      </c>
      <c r="AG70" s="403"/>
      <c r="AH70" s="393" t="s">
        <v>875</v>
      </c>
      <c r="AI70" s="393" t="s">
        <v>903</v>
      </c>
      <c r="AJ70" s="393" t="s">
        <v>941</v>
      </c>
      <c r="AK70" s="474"/>
    </row>
    <row r="71" spans="1:38" ht="43.2" x14ac:dyDescent="0.3">
      <c r="B71" s="384" t="s">
        <v>12</v>
      </c>
      <c r="C71" s="385">
        <v>38</v>
      </c>
      <c r="D71" s="386">
        <v>47</v>
      </c>
      <c r="E71" s="41" t="s">
        <v>165</v>
      </c>
      <c r="F71" s="62"/>
      <c r="G71" s="62"/>
      <c r="H71" s="62"/>
      <c r="I71" s="62"/>
      <c r="J71" s="62"/>
      <c r="K71" s="62"/>
      <c r="L71" s="62"/>
      <c r="M71" s="377"/>
      <c r="N71" s="377"/>
      <c r="O71" s="390"/>
      <c r="P71" s="583">
        <v>0.73</v>
      </c>
      <c r="Q71" s="537">
        <v>76</v>
      </c>
      <c r="R71" s="537">
        <v>70</v>
      </c>
      <c r="S71" s="537">
        <v>61</v>
      </c>
      <c r="T71" s="537">
        <v>77</v>
      </c>
      <c r="U71" s="584">
        <v>0.71</v>
      </c>
      <c r="V71" s="537">
        <v>35</v>
      </c>
      <c r="W71" s="537">
        <v>81</v>
      </c>
      <c r="X71" s="585">
        <v>0.82</v>
      </c>
      <c r="Y71" s="540">
        <v>88</v>
      </c>
      <c r="Z71" s="582">
        <v>80</v>
      </c>
      <c r="AA71" s="537">
        <v>90</v>
      </c>
      <c r="AB71" s="537">
        <v>95</v>
      </c>
      <c r="AC71" s="537">
        <v>50</v>
      </c>
      <c r="AD71" s="537">
        <v>98</v>
      </c>
      <c r="AE71" s="537" t="s">
        <v>810</v>
      </c>
      <c r="AF71" s="583">
        <v>0.9</v>
      </c>
      <c r="AG71" s="541">
        <v>90</v>
      </c>
      <c r="AH71" s="537"/>
      <c r="AI71" s="537">
        <v>73</v>
      </c>
      <c r="AJ71" s="542">
        <v>91</v>
      </c>
      <c r="AK71" s="394"/>
      <c r="AL71" s="357"/>
    </row>
    <row r="72" spans="1:38" x14ac:dyDescent="0.3">
      <c r="A72" s="396" t="s">
        <v>1160</v>
      </c>
      <c r="B72" s="384" t="s">
        <v>12</v>
      </c>
      <c r="C72" s="385">
        <v>38</v>
      </c>
      <c r="D72" s="386">
        <v>47</v>
      </c>
      <c r="E72" s="22"/>
      <c r="F72" s="544"/>
      <c r="G72" s="544"/>
      <c r="H72" s="544"/>
      <c r="I72" s="397"/>
      <c r="J72" s="545"/>
      <c r="K72" s="545"/>
      <c r="L72" s="545"/>
      <c r="M72" s="492"/>
      <c r="N72" s="492"/>
      <c r="O72" s="98"/>
      <c r="P72" s="393" t="s">
        <v>292</v>
      </c>
      <c r="Q72" s="393"/>
      <c r="R72" s="393"/>
      <c r="S72" s="393"/>
      <c r="T72" s="393"/>
      <c r="U72" s="393"/>
      <c r="V72" s="393"/>
      <c r="W72" s="393" t="s">
        <v>562</v>
      </c>
      <c r="X72" s="393"/>
      <c r="Y72" s="554" t="s">
        <v>646</v>
      </c>
      <c r="Z72" s="393" t="s">
        <v>692</v>
      </c>
      <c r="AA72" s="393"/>
      <c r="AB72" s="393"/>
      <c r="AC72" s="393">
        <v>50</v>
      </c>
      <c r="AD72" s="393" t="s">
        <v>774</v>
      </c>
      <c r="AE72" s="463"/>
      <c r="AF72" s="393"/>
      <c r="AG72" s="403"/>
      <c r="AH72" s="393"/>
      <c r="AI72" s="435" t="s">
        <v>904</v>
      </c>
      <c r="AJ72" s="393"/>
      <c r="AK72" s="474"/>
    </row>
    <row r="73" spans="1:38" ht="72" x14ac:dyDescent="0.3">
      <c r="B73" s="384" t="s">
        <v>12</v>
      </c>
      <c r="C73" s="385">
        <v>39</v>
      </c>
      <c r="D73" s="386">
        <v>48</v>
      </c>
      <c r="E73" s="41" t="s">
        <v>166</v>
      </c>
      <c r="F73" s="62"/>
      <c r="G73" s="62"/>
      <c r="H73" s="62"/>
      <c r="I73" s="62"/>
      <c r="J73" s="62"/>
      <c r="K73" s="62"/>
      <c r="L73" s="62"/>
      <c r="M73" s="377"/>
      <c r="N73" s="377"/>
      <c r="O73" s="390"/>
      <c r="P73" s="537">
        <v>49</v>
      </c>
      <c r="Q73" s="537">
        <v>112</v>
      </c>
      <c r="R73" s="537">
        <v>74</v>
      </c>
      <c r="S73" s="537">
        <v>150</v>
      </c>
      <c r="T73" s="537" t="s">
        <v>451</v>
      </c>
      <c r="U73" s="538" t="s">
        <v>491</v>
      </c>
      <c r="V73" s="537">
        <v>155</v>
      </c>
      <c r="W73" s="537">
        <v>167</v>
      </c>
      <c r="X73" s="539">
        <v>121</v>
      </c>
      <c r="Y73" s="540">
        <v>24</v>
      </c>
      <c r="Z73" s="582">
        <v>100</v>
      </c>
      <c r="AA73" s="537" t="s">
        <v>713</v>
      </c>
      <c r="AB73" s="538">
        <v>99</v>
      </c>
      <c r="AC73" s="537">
        <v>8</v>
      </c>
      <c r="AD73" s="537">
        <v>85</v>
      </c>
      <c r="AE73" s="537">
        <v>25</v>
      </c>
      <c r="AF73" s="537">
        <v>137</v>
      </c>
      <c r="AG73" s="541">
        <v>50</v>
      </c>
      <c r="AH73" s="537"/>
      <c r="AI73" s="537">
        <v>176</v>
      </c>
      <c r="AJ73" s="542" t="s">
        <v>942</v>
      </c>
      <c r="AK73" s="394"/>
      <c r="AL73" s="357"/>
    </row>
    <row r="74" spans="1:38" x14ac:dyDescent="0.3">
      <c r="A74" s="396" t="s">
        <v>1160</v>
      </c>
      <c r="B74" s="384" t="s">
        <v>12</v>
      </c>
      <c r="C74" s="385">
        <v>39</v>
      </c>
      <c r="D74" s="386">
        <v>48</v>
      </c>
      <c r="E74" s="22"/>
      <c r="F74" s="544"/>
      <c r="G74" s="544"/>
      <c r="H74" s="544"/>
      <c r="I74" s="397"/>
      <c r="J74" s="545"/>
      <c r="K74" s="545"/>
      <c r="L74" s="545"/>
      <c r="M74" s="492"/>
      <c r="N74" s="492"/>
      <c r="O74" s="98"/>
      <c r="P74" s="393" t="s">
        <v>293</v>
      </c>
      <c r="Q74" s="393"/>
      <c r="R74" s="393"/>
      <c r="S74" s="393" t="s">
        <v>409</v>
      </c>
      <c r="T74" s="393" t="s">
        <v>452</v>
      </c>
      <c r="U74" s="393"/>
      <c r="V74" s="393"/>
      <c r="W74" s="393" t="s">
        <v>563</v>
      </c>
      <c r="X74" s="393"/>
      <c r="Y74" s="554" t="s">
        <v>647</v>
      </c>
      <c r="Z74" s="414" t="s">
        <v>693</v>
      </c>
      <c r="AA74" s="393"/>
      <c r="AB74" s="434" t="s">
        <v>743</v>
      </c>
      <c r="AC74" s="393">
        <v>8</v>
      </c>
      <c r="AD74" s="393" t="s">
        <v>775</v>
      </c>
      <c r="AE74" s="463"/>
      <c r="AF74" s="402" t="s">
        <v>839</v>
      </c>
      <c r="AG74" s="403"/>
      <c r="AH74" s="393" t="s">
        <v>875</v>
      </c>
      <c r="AI74" s="435" t="s">
        <v>905</v>
      </c>
      <c r="AJ74" s="393" t="s">
        <v>943</v>
      </c>
      <c r="AK74" s="474"/>
    </row>
    <row r="75" spans="1:38" ht="43.2" x14ac:dyDescent="0.3">
      <c r="B75" s="384" t="s">
        <v>12</v>
      </c>
      <c r="C75" s="385">
        <v>40</v>
      </c>
      <c r="D75" s="386">
        <v>49</v>
      </c>
      <c r="E75" s="41" t="s">
        <v>167</v>
      </c>
      <c r="F75" s="62"/>
      <c r="G75" s="62"/>
      <c r="H75" s="62"/>
      <c r="I75" s="62"/>
      <c r="J75" s="62"/>
      <c r="K75" s="62"/>
      <c r="L75" s="62"/>
      <c r="M75" s="377"/>
      <c r="N75" s="377"/>
      <c r="O75" s="390"/>
      <c r="P75" s="583">
        <v>0.98</v>
      </c>
      <c r="Q75" s="537">
        <v>95</v>
      </c>
      <c r="R75" s="537">
        <v>88</v>
      </c>
      <c r="S75" s="537">
        <v>95</v>
      </c>
      <c r="T75" s="537">
        <v>77</v>
      </c>
      <c r="U75" s="584">
        <v>0.96</v>
      </c>
      <c r="V75" s="537">
        <v>94.2</v>
      </c>
      <c r="W75" s="537">
        <v>70</v>
      </c>
      <c r="X75" s="585">
        <v>0.97</v>
      </c>
      <c r="Y75" s="540">
        <v>90</v>
      </c>
      <c r="Z75" s="582">
        <v>99</v>
      </c>
      <c r="AA75" s="537">
        <v>90</v>
      </c>
      <c r="AB75" s="537">
        <v>100</v>
      </c>
      <c r="AC75" s="537">
        <v>100</v>
      </c>
      <c r="AD75" s="537">
        <v>93</v>
      </c>
      <c r="AE75" s="537">
        <v>100</v>
      </c>
      <c r="AF75" s="583">
        <v>0.9</v>
      </c>
      <c r="AG75" s="541">
        <v>90</v>
      </c>
      <c r="AH75" s="537"/>
      <c r="AI75" s="537">
        <v>94</v>
      </c>
      <c r="AJ75" s="542">
        <v>100</v>
      </c>
      <c r="AK75" s="394"/>
      <c r="AL75" s="357"/>
    </row>
    <row r="76" spans="1:38" x14ac:dyDescent="0.3">
      <c r="A76" s="396" t="s">
        <v>1160</v>
      </c>
      <c r="B76" s="384" t="s">
        <v>12</v>
      </c>
      <c r="C76" s="385">
        <v>40</v>
      </c>
      <c r="D76" s="386">
        <v>49</v>
      </c>
      <c r="E76" s="22"/>
      <c r="F76" s="292"/>
      <c r="G76" s="292"/>
      <c r="H76" s="292"/>
      <c r="I76" s="292"/>
      <c r="J76" s="545"/>
      <c r="K76" s="545"/>
      <c r="L76" s="545"/>
      <c r="M76" s="492"/>
      <c r="N76" s="492"/>
      <c r="O76" s="98"/>
      <c r="P76" s="393" t="s">
        <v>292</v>
      </c>
      <c r="Q76" s="393"/>
      <c r="R76" s="393"/>
      <c r="S76" s="393"/>
      <c r="T76" s="393"/>
      <c r="U76" s="393"/>
      <c r="V76" s="393"/>
      <c r="W76" s="393" t="s">
        <v>562</v>
      </c>
      <c r="X76" s="393"/>
      <c r="Y76" s="554" t="s">
        <v>648</v>
      </c>
      <c r="Z76" s="393" t="s">
        <v>694</v>
      </c>
      <c r="AA76" s="393"/>
      <c r="AB76" s="393"/>
      <c r="AC76" s="393">
        <v>100</v>
      </c>
      <c r="AD76" s="393" t="s">
        <v>776</v>
      </c>
      <c r="AE76" s="393" t="s">
        <v>811</v>
      </c>
      <c r="AF76" s="393"/>
      <c r="AG76" s="403"/>
      <c r="AH76" s="393"/>
      <c r="AI76" s="435" t="s">
        <v>906</v>
      </c>
      <c r="AJ76" s="393" t="s">
        <v>944</v>
      </c>
      <c r="AK76" s="448"/>
    </row>
    <row r="77" spans="1:38" ht="57.6" x14ac:dyDescent="0.3">
      <c r="B77" s="384" t="s">
        <v>12</v>
      </c>
      <c r="C77" s="385" t="s">
        <v>40</v>
      </c>
      <c r="D77" s="386">
        <v>50</v>
      </c>
      <c r="E77" s="41" t="s">
        <v>168</v>
      </c>
      <c r="F77" s="63" t="s">
        <v>997</v>
      </c>
      <c r="G77" s="87" t="s">
        <v>1023</v>
      </c>
      <c r="H77" s="71" t="s">
        <v>1046</v>
      </c>
      <c r="I77" s="586" t="s">
        <v>1065</v>
      </c>
      <c r="J77" s="586"/>
      <c r="K77" s="586"/>
      <c r="L77" s="587">
        <v>20</v>
      </c>
      <c r="M77" s="377"/>
      <c r="N77" s="377"/>
      <c r="O77" s="390"/>
      <c r="P77" s="546" t="s">
        <v>274</v>
      </c>
      <c r="Q77" s="546" t="s">
        <v>274</v>
      </c>
      <c r="R77" s="546" t="s">
        <v>274</v>
      </c>
      <c r="S77" s="550" t="s">
        <v>278</v>
      </c>
      <c r="T77" s="548" t="s">
        <v>453</v>
      </c>
      <c r="U77" s="546" t="s">
        <v>313</v>
      </c>
      <c r="V77" s="546" t="s">
        <v>274</v>
      </c>
      <c r="W77" s="548" t="s">
        <v>564</v>
      </c>
      <c r="X77" s="549" t="s">
        <v>609</v>
      </c>
      <c r="Y77" s="547" t="s">
        <v>573</v>
      </c>
      <c r="Z77" s="546" t="s">
        <v>274</v>
      </c>
      <c r="AA77" s="546" t="s">
        <v>313</v>
      </c>
      <c r="AB77" s="550" t="s">
        <v>282</v>
      </c>
      <c r="AC77" s="546" t="s">
        <v>313</v>
      </c>
      <c r="AD77" s="550" t="s">
        <v>321</v>
      </c>
      <c r="AE77" s="546" t="s">
        <v>274</v>
      </c>
      <c r="AF77" s="546" t="s">
        <v>274</v>
      </c>
      <c r="AG77" s="546" t="s">
        <v>274</v>
      </c>
      <c r="AH77" s="537"/>
      <c r="AI77" s="546" t="s">
        <v>274</v>
      </c>
      <c r="AJ77" s="588" t="s">
        <v>274</v>
      </c>
      <c r="AK77" s="589"/>
      <c r="AL77" s="357"/>
    </row>
    <row r="78" spans="1:38" x14ac:dyDescent="0.3">
      <c r="A78" s="396" t="s">
        <v>1160</v>
      </c>
      <c r="B78" s="384" t="s">
        <v>12</v>
      </c>
      <c r="C78" s="385" t="s">
        <v>40</v>
      </c>
      <c r="D78" s="386">
        <v>50</v>
      </c>
      <c r="E78" s="22"/>
      <c r="F78" s="293"/>
      <c r="G78" s="312"/>
      <c r="H78" s="317"/>
      <c r="I78" s="590"/>
      <c r="J78" s="591"/>
      <c r="K78" s="591"/>
      <c r="L78" s="592"/>
      <c r="M78" s="492"/>
      <c r="N78" s="492"/>
      <c r="O78" s="98"/>
      <c r="P78" s="393"/>
      <c r="Q78" s="393" t="s">
        <v>331</v>
      </c>
      <c r="R78" s="393" t="s">
        <v>370</v>
      </c>
      <c r="S78" s="413" t="s">
        <v>410</v>
      </c>
      <c r="T78" s="393" t="s">
        <v>454</v>
      </c>
      <c r="U78" s="393"/>
      <c r="V78" s="393"/>
      <c r="W78" s="560"/>
      <c r="X78" s="393"/>
      <c r="Y78" s="554" t="s">
        <v>649</v>
      </c>
      <c r="Z78" s="393"/>
      <c r="AA78" s="393"/>
      <c r="AB78" s="393" t="s">
        <v>744</v>
      </c>
      <c r="AC78" s="393"/>
      <c r="AD78" s="393"/>
      <c r="AE78" s="463" t="s">
        <v>812</v>
      </c>
      <c r="AF78" s="393" t="s">
        <v>840</v>
      </c>
      <c r="AG78" s="403"/>
      <c r="AH78" s="393"/>
      <c r="AI78" s="435" t="s">
        <v>907</v>
      </c>
      <c r="AJ78" s="393"/>
      <c r="AK78" s="448"/>
    </row>
    <row r="79" spans="1:38" ht="43.2" x14ac:dyDescent="0.3">
      <c r="B79" s="415" t="s">
        <v>12</v>
      </c>
      <c r="C79" s="416" t="s">
        <v>32</v>
      </c>
      <c r="D79" s="416" t="s">
        <v>74</v>
      </c>
      <c r="E79" s="43" t="s">
        <v>169</v>
      </c>
      <c r="F79" s="62" t="s">
        <v>998</v>
      </c>
      <c r="G79" s="62"/>
      <c r="H79" s="62"/>
      <c r="I79" s="62"/>
      <c r="J79" s="62"/>
      <c r="K79" s="62"/>
      <c r="L79" s="62"/>
      <c r="M79" s="377"/>
      <c r="N79" s="377"/>
      <c r="O79" s="390"/>
      <c r="P79" s="593" t="s">
        <v>290</v>
      </c>
      <c r="Q79" s="593" t="s">
        <v>290</v>
      </c>
      <c r="R79" s="537" t="s">
        <v>290</v>
      </c>
      <c r="S79" s="537" t="s">
        <v>411</v>
      </c>
      <c r="T79" s="537"/>
      <c r="U79" s="537"/>
      <c r="V79" s="537"/>
      <c r="W79" s="537"/>
      <c r="X79" s="538" t="s">
        <v>290</v>
      </c>
      <c r="Y79" s="540"/>
      <c r="Z79" s="537"/>
      <c r="AA79" s="537"/>
      <c r="AB79" s="538" t="s">
        <v>745</v>
      </c>
      <c r="AC79" s="537"/>
      <c r="AD79" s="537"/>
      <c r="AE79" s="537"/>
      <c r="AF79" s="537" t="s">
        <v>290</v>
      </c>
      <c r="AG79" s="541"/>
      <c r="AH79" s="537"/>
      <c r="AI79" s="537"/>
      <c r="AJ79" s="542"/>
      <c r="AK79" s="394"/>
      <c r="AL79" s="357"/>
    </row>
    <row r="80" spans="1:38" x14ac:dyDescent="0.3">
      <c r="A80" s="396" t="s">
        <v>1160</v>
      </c>
      <c r="B80" s="415" t="s">
        <v>12</v>
      </c>
      <c r="C80" s="416" t="s">
        <v>32</v>
      </c>
      <c r="D80" s="416" t="s">
        <v>74</v>
      </c>
      <c r="E80" s="47" t="s">
        <v>170</v>
      </c>
      <c r="F80" s="544"/>
      <c r="G80" s="544"/>
      <c r="H80" s="544"/>
      <c r="I80" s="397"/>
      <c r="J80" s="545"/>
      <c r="K80" s="545"/>
      <c r="L80" s="545"/>
      <c r="M80" s="492"/>
      <c r="N80" s="492"/>
      <c r="O80" s="98"/>
      <c r="P80" s="393"/>
      <c r="Q80" s="393"/>
      <c r="R80" s="393"/>
      <c r="S80" s="594"/>
      <c r="T80" s="393"/>
      <c r="U80" s="393"/>
      <c r="V80" s="393"/>
      <c r="W80" s="393"/>
      <c r="X80" s="393"/>
      <c r="Y80" s="401"/>
      <c r="Z80" s="393"/>
      <c r="AA80" s="393"/>
      <c r="AB80" s="393"/>
      <c r="AC80" s="393"/>
      <c r="AD80" s="393"/>
      <c r="AE80" s="463"/>
      <c r="AF80" s="393"/>
      <c r="AG80" s="403"/>
      <c r="AH80" s="393"/>
      <c r="AI80" s="393"/>
      <c r="AJ80" s="393" t="s">
        <v>945</v>
      </c>
      <c r="AK80" s="474"/>
    </row>
    <row r="81" spans="1:38" ht="28.8" x14ac:dyDescent="0.3">
      <c r="B81" s="595" t="s">
        <v>29</v>
      </c>
      <c r="C81" s="385">
        <v>41</v>
      </c>
      <c r="D81" s="386">
        <v>51</v>
      </c>
      <c r="E81" s="41" t="s">
        <v>171</v>
      </c>
      <c r="F81" s="62" t="s">
        <v>999</v>
      </c>
      <c r="G81" s="62" t="s">
        <v>1024</v>
      </c>
      <c r="H81" s="62"/>
      <c r="I81" s="62"/>
      <c r="J81" s="62"/>
      <c r="K81" s="62"/>
      <c r="L81" s="62"/>
      <c r="M81" s="377"/>
      <c r="N81" s="377"/>
      <c r="O81" s="536" t="s">
        <v>170</v>
      </c>
      <c r="P81" s="521" t="s">
        <v>274</v>
      </c>
      <c r="Q81" s="521" t="s">
        <v>332</v>
      </c>
      <c r="R81" s="521" t="s">
        <v>371</v>
      </c>
      <c r="S81" s="556" t="s">
        <v>325</v>
      </c>
      <c r="T81" s="521" t="s">
        <v>282</v>
      </c>
      <c r="U81" s="557" t="s">
        <v>492</v>
      </c>
      <c r="V81" s="521" t="s">
        <v>532</v>
      </c>
      <c r="W81" s="521" t="s">
        <v>282</v>
      </c>
      <c r="X81" s="521" t="s">
        <v>610</v>
      </c>
      <c r="Y81" s="559" t="s">
        <v>282</v>
      </c>
      <c r="Z81" s="521" t="s">
        <v>274</v>
      </c>
      <c r="AA81" s="521" t="s">
        <v>282</v>
      </c>
      <c r="AB81" s="521" t="s">
        <v>274</v>
      </c>
      <c r="AC81" s="521" t="s">
        <v>274</v>
      </c>
      <c r="AD81" s="521" t="s">
        <v>282</v>
      </c>
      <c r="AE81" s="521" t="s">
        <v>313</v>
      </c>
      <c r="AF81" s="558" t="s">
        <v>841</v>
      </c>
      <c r="AG81" s="541" t="s">
        <v>274</v>
      </c>
      <c r="AH81" s="521" t="s">
        <v>282</v>
      </c>
      <c r="AI81" s="521" t="s">
        <v>274</v>
      </c>
      <c r="AJ81" s="412" t="s">
        <v>462</v>
      </c>
      <c r="AK81" s="394"/>
      <c r="AL81" s="357"/>
    </row>
    <row r="82" spans="1:38" ht="28.8" x14ac:dyDescent="0.3">
      <c r="A82" s="396" t="s">
        <v>1160</v>
      </c>
      <c r="B82" s="595" t="s">
        <v>29</v>
      </c>
      <c r="C82" s="385">
        <v>41</v>
      </c>
      <c r="D82" s="386">
        <v>51</v>
      </c>
      <c r="E82" s="22" t="s">
        <v>172</v>
      </c>
      <c r="F82" s="397"/>
      <c r="G82" s="397"/>
      <c r="H82" s="397"/>
      <c r="I82" s="397"/>
      <c r="J82" s="545"/>
      <c r="K82" s="545"/>
      <c r="L82" s="545"/>
      <c r="M82" s="492"/>
      <c r="N82" s="492"/>
      <c r="O82" s="184"/>
      <c r="P82" s="393" t="s">
        <v>294</v>
      </c>
      <c r="Q82" s="393" t="s">
        <v>333</v>
      </c>
      <c r="R82" s="393" t="s">
        <v>372</v>
      </c>
      <c r="S82" s="413" t="s">
        <v>412</v>
      </c>
      <c r="T82" s="393" t="s">
        <v>455</v>
      </c>
      <c r="U82" s="393" t="s">
        <v>493</v>
      </c>
      <c r="V82" s="393" t="s">
        <v>533</v>
      </c>
      <c r="W82" s="393" t="s">
        <v>565</v>
      </c>
      <c r="X82" s="393" t="s">
        <v>611</v>
      </c>
      <c r="Y82" s="554" t="s">
        <v>650</v>
      </c>
      <c r="Z82" s="414" t="s">
        <v>695</v>
      </c>
      <c r="AA82" s="393" t="s">
        <v>714</v>
      </c>
      <c r="AB82" s="393" t="s">
        <v>746</v>
      </c>
      <c r="AC82" s="393" t="s">
        <v>757</v>
      </c>
      <c r="AD82" s="393"/>
      <c r="AE82" s="596"/>
      <c r="AF82" s="402" t="s">
        <v>842</v>
      </c>
      <c r="AG82" s="403"/>
      <c r="AH82" s="393" t="s">
        <v>876</v>
      </c>
      <c r="AI82" s="435" t="s">
        <v>908</v>
      </c>
      <c r="AJ82" s="393"/>
      <c r="AK82" s="404"/>
    </row>
    <row r="83" spans="1:38" ht="144" x14ac:dyDescent="0.3">
      <c r="B83" s="384" t="s">
        <v>12</v>
      </c>
      <c r="C83" s="385" t="s">
        <v>41</v>
      </c>
      <c r="D83" s="386">
        <v>61</v>
      </c>
      <c r="E83" s="41" t="s">
        <v>173</v>
      </c>
      <c r="F83" s="63" t="s">
        <v>1000</v>
      </c>
      <c r="G83" s="87" t="s">
        <v>1025</v>
      </c>
      <c r="H83" s="597" t="s">
        <v>1047</v>
      </c>
      <c r="I83" s="62" t="s">
        <v>1066</v>
      </c>
      <c r="J83" s="62" t="s">
        <v>1079</v>
      </c>
      <c r="K83" s="62"/>
      <c r="L83" s="62">
        <v>20</v>
      </c>
      <c r="M83" s="377"/>
      <c r="N83" s="377"/>
      <c r="O83" s="536" t="s">
        <v>1091</v>
      </c>
      <c r="P83" s="598" t="s">
        <v>295</v>
      </c>
      <c r="Q83" s="481" t="s">
        <v>334</v>
      </c>
      <c r="R83" s="387" t="s">
        <v>282</v>
      </c>
      <c r="S83" s="387" t="s">
        <v>282</v>
      </c>
      <c r="T83" s="524" t="s">
        <v>274</v>
      </c>
      <c r="U83" s="524" t="s">
        <v>313</v>
      </c>
      <c r="V83" s="524" t="s">
        <v>274</v>
      </c>
      <c r="W83" s="524" t="s">
        <v>566</v>
      </c>
      <c r="X83" s="480" t="s">
        <v>321</v>
      </c>
      <c r="Y83" s="599" t="s">
        <v>334</v>
      </c>
      <c r="Z83" s="598" t="s">
        <v>295</v>
      </c>
      <c r="AA83" s="524" t="s">
        <v>715</v>
      </c>
      <c r="AB83" s="598" t="s">
        <v>295</v>
      </c>
      <c r="AC83" s="598" t="s">
        <v>295</v>
      </c>
      <c r="AD83" s="387" t="s">
        <v>282</v>
      </c>
      <c r="AE83" s="598" t="s">
        <v>295</v>
      </c>
      <c r="AF83" s="437" t="s">
        <v>843</v>
      </c>
      <c r="AG83" s="524" t="s">
        <v>274</v>
      </c>
      <c r="AH83" s="393"/>
      <c r="AI83" s="598" t="s">
        <v>295</v>
      </c>
      <c r="AJ83" s="600" t="s">
        <v>946</v>
      </c>
      <c r="AK83" s="394"/>
      <c r="AL83" s="357"/>
    </row>
    <row r="84" spans="1:38" ht="43.2" x14ac:dyDescent="0.3">
      <c r="A84" s="396" t="s">
        <v>1160</v>
      </c>
      <c r="B84" s="384" t="s">
        <v>12</v>
      </c>
      <c r="C84" s="385" t="s">
        <v>41</v>
      </c>
      <c r="D84" s="386">
        <v>61</v>
      </c>
      <c r="E84" s="22" t="s">
        <v>174</v>
      </c>
      <c r="F84" s="518"/>
      <c r="G84" s="601"/>
      <c r="H84" s="602"/>
      <c r="I84" s="397"/>
      <c r="J84" s="545"/>
      <c r="K84" s="545"/>
      <c r="L84" s="545"/>
      <c r="M84" s="492"/>
      <c r="N84" s="492"/>
      <c r="O84" s="184"/>
      <c r="P84" s="393"/>
      <c r="Q84" s="393" t="s">
        <v>335</v>
      </c>
      <c r="R84" s="393" t="s">
        <v>373</v>
      </c>
      <c r="S84" s="393"/>
      <c r="T84" s="603"/>
      <c r="U84" s="393"/>
      <c r="V84" s="393" t="s">
        <v>534</v>
      </c>
      <c r="W84" s="604"/>
      <c r="X84" s="393"/>
      <c r="Y84" s="554" t="s">
        <v>651</v>
      </c>
      <c r="Z84" s="393"/>
      <c r="AA84" s="393"/>
      <c r="AB84" s="393"/>
      <c r="AC84" s="393"/>
      <c r="AD84" s="393"/>
      <c r="AE84" s="596"/>
      <c r="AF84" s="393"/>
      <c r="AG84" s="403"/>
      <c r="AH84" s="393" t="s">
        <v>877</v>
      </c>
      <c r="AI84" s="393"/>
      <c r="AJ84" s="393"/>
      <c r="AK84" s="404"/>
    </row>
    <row r="85" spans="1:38" ht="129.6" x14ac:dyDescent="0.3">
      <c r="B85" s="384" t="s">
        <v>12</v>
      </c>
      <c r="C85" s="416" t="s">
        <v>32</v>
      </c>
      <c r="D85" s="416" t="s">
        <v>75</v>
      </c>
      <c r="E85" s="43" t="s">
        <v>175</v>
      </c>
      <c r="F85" s="62" t="s">
        <v>1001</v>
      </c>
      <c r="G85" s="87" t="s">
        <v>1026</v>
      </c>
      <c r="H85" s="142" t="s">
        <v>1048</v>
      </c>
      <c r="I85" s="192" t="s">
        <v>1067</v>
      </c>
      <c r="J85" s="62" t="s">
        <v>1080</v>
      </c>
      <c r="K85" s="62" t="s">
        <v>1085</v>
      </c>
      <c r="L85" s="62">
        <v>20</v>
      </c>
      <c r="M85" s="377"/>
      <c r="N85" s="377"/>
      <c r="O85" s="390" t="s">
        <v>174</v>
      </c>
      <c r="P85" s="598" t="s">
        <v>290</v>
      </c>
      <c r="Q85" s="605" t="s">
        <v>290</v>
      </c>
      <c r="R85" s="393" t="s">
        <v>309</v>
      </c>
      <c r="S85" s="393" t="s">
        <v>309</v>
      </c>
      <c r="T85" s="606" t="s">
        <v>290</v>
      </c>
      <c r="U85" s="606"/>
      <c r="V85" s="524" t="s">
        <v>274</v>
      </c>
      <c r="W85" s="524" t="s">
        <v>567</v>
      </c>
      <c r="X85" s="443" t="s">
        <v>612</v>
      </c>
      <c r="Y85" s="444" t="s">
        <v>652</v>
      </c>
      <c r="Z85" s="437" t="s">
        <v>290</v>
      </c>
      <c r="AA85" s="606"/>
      <c r="AB85" s="437" t="s">
        <v>470</v>
      </c>
      <c r="AC85" s="606"/>
      <c r="AD85" s="437"/>
      <c r="AE85" s="606"/>
      <c r="AF85" s="437" t="s">
        <v>843</v>
      </c>
      <c r="AG85" s="607"/>
      <c r="AH85" s="596"/>
      <c r="AI85" s="437" t="s">
        <v>290</v>
      </c>
      <c r="AJ85" s="600" t="s">
        <v>946</v>
      </c>
      <c r="AK85" s="394"/>
      <c r="AL85" s="357"/>
    </row>
    <row r="86" spans="1:38" ht="43.2" x14ac:dyDescent="0.3">
      <c r="A86" s="396" t="s">
        <v>1160</v>
      </c>
      <c r="B86" s="384" t="s">
        <v>12</v>
      </c>
      <c r="C86" s="416" t="s">
        <v>32</v>
      </c>
      <c r="D86" s="416" t="s">
        <v>75</v>
      </c>
      <c r="E86" s="47" t="s">
        <v>176</v>
      </c>
      <c r="F86" s="397"/>
      <c r="G86" s="601"/>
      <c r="H86" s="608"/>
      <c r="I86" s="520"/>
      <c r="J86" s="545"/>
      <c r="K86" s="545"/>
      <c r="L86" s="545"/>
      <c r="M86" s="492"/>
      <c r="N86" s="492"/>
      <c r="O86" s="98"/>
      <c r="P86" s="596"/>
      <c r="Q86" s="596" t="s">
        <v>336</v>
      </c>
      <c r="R86" s="393" t="s">
        <v>373</v>
      </c>
      <c r="S86" s="596" t="s">
        <v>413</v>
      </c>
      <c r="T86" s="609"/>
      <c r="U86" s="596"/>
      <c r="V86" s="437" t="s">
        <v>535</v>
      </c>
      <c r="W86" s="610"/>
      <c r="X86" s="441" t="s">
        <v>613</v>
      </c>
      <c r="Y86" s="554" t="s">
        <v>653</v>
      </c>
      <c r="Z86" s="596"/>
      <c r="AA86" s="596"/>
      <c r="AB86" s="596"/>
      <c r="AC86" s="596"/>
      <c r="AD86" s="596"/>
      <c r="AE86" s="596"/>
      <c r="AF86" s="611"/>
      <c r="AG86" s="612"/>
      <c r="AH86" s="596"/>
      <c r="AI86" s="596"/>
      <c r="AJ86" s="437" t="s">
        <v>947</v>
      </c>
      <c r="AK86" s="613"/>
    </row>
    <row r="87" spans="1:38" ht="100.8" x14ac:dyDescent="0.3">
      <c r="B87" s="614" t="s">
        <v>12</v>
      </c>
      <c r="C87" s="416" t="s">
        <v>32</v>
      </c>
      <c r="D87" s="416" t="s">
        <v>76</v>
      </c>
      <c r="E87" s="43" t="s">
        <v>177</v>
      </c>
      <c r="F87" s="63" t="s">
        <v>1002</v>
      </c>
      <c r="G87" s="87" t="s">
        <v>1027</v>
      </c>
      <c r="H87" s="62" t="s">
        <v>1049</v>
      </c>
      <c r="I87" s="615"/>
      <c r="J87" s="615"/>
      <c r="K87" s="615"/>
      <c r="L87" s="62">
        <v>20</v>
      </c>
      <c r="M87" s="377"/>
      <c r="N87" s="377"/>
      <c r="O87" s="536" t="s">
        <v>176</v>
      </c>
      <c r="P87" s="576" t="s">
        <v>290</v>
      </c>
      <c r="Q87" s="86" t="s">
        <v>313</v>
      </c>
      <c r="R87" s="546" t="s">
        <v>282</v>
      </c>
      <c r="S87" s="109"/>
      <c r="T87" s="133" t="s">
        <v>290</v>
      </c>
      <c r="U87" s="147" t="s">
        <v>313</v>
      </c>
      <c r="V87" s="524" t="s">
        <v>274</v>
      </c>
      <c r="W87" s="524" t="s">
        <v>567</v>
      </c>
      <c r="X87" s="546" t="s">
        <v>321</v>
      </c>
      <c r="Y87" s="86" t="s">
        <v>573</v>
      </c>
      <c r="Z87" s="616" t="s">
        <v>290</v>
      </c>
      <c r="AA87" s="617"/>
      <c r="AB87" s="616" t="s">
        <v>470</v>
      </c>
      <c r="AC87" s="617"/>
      <c r="AD87" s="86" t="s">
        <v>573</v>
      </c>
      <c r="AE87" s="617"/>
      <c r="AF87" s="618" t="s">
        <v>274</v>
      </c>
      <c r="AG87" s="248"/>
      <c r="AH87" s="619"/>
      <c r="AI87" s="616" t="s">
        <v>290</v>
      </c>
      <c r="AJ87" s="600" t="s">
        <v>946</v>
      </c>
      <c r="AK87" s="394"/>
      <c r="AL87" s="357"/>
    </row>
    <row r="88" spans="1:38" ht="43.2" x14ac:dyDescent="0.3">
      <c r="A88" s="396" t="s">
        <v>1160</v>
      </c>
      <c r="B88" s="614" t="s">
        <v>12</v>
      </c>
      <c r="C88" s="416" t="s">
        <v>32</v>
      </c>
      <c r="D88" s="416" t="s">
        <v>76</v>
      </c>
      <c r="E88" s="47" t="s">
        <v>178</v>
      </c>
      <c r="F88" s="293"/>
      <c r="G88" s="312"/>
      <c r="H88" s="292"/>
      <c r="I88" s="620"/>
      <c r="J88" s="621"/>
      <c r="K88" s="621"/>
      <c r="L88" s="545"/>
      <c r="M88" s="492"/>
      <c r="N88" s="492"/>
      <c r="O88" s="184"/>
      <c r="P88" s="622"/>
      <c r="Q88" s="393" t="s">
        <v>337</v>
      </c>
      <c r="R88" s="393" t="s">
        <v>374</v>
      </c>
      <c r="S88" s="622"/>
      <c r="T88" s="623"/>
      <c r="U88" s="622"/>
      <c r="V88" s="616" t="s">
        <v>535</v>
      </c>
      <c r="W88" s="610"/>
      <c r="X88" s="624"/>
      <c r="Y88" s="622"/>
      <c r="Z88" s="622"/>
      <c r="AA88" s="622"/>
      <c r="AB88" s="622"/>
      <c r="AC88" s="622"/>
      <c r="AD88" s="622"/>
      <c r="AE88" s="622"/>
      <c r="AF88" s="233" t="s">
        <v>844</v>
      </c>
      <c r="AG88" s="249"/>
      <c r="AH88" s="622"/>
      <c r="AI88" s="622"/>
      <c r="AJ88" s="437" t="s">
        <v>948</v>
      </c>
      <c r="AK88" s="394"/>
    </row>
    <row r="89" spans="1:38" ht="115.2" x14ac:dyDescent="0.3">
      <c r="A89" s="396"/>
      <c r="B89" s="384" t="s">
        <v>12</v>
      </c>
      <c r="C89" s="385">
        <v>42</v>
      </c>
      <c r="D89" s="386">
        <v>62</v>
      </c>
      <c r="E89" s="41" t="s">
        <v>179</v>
      </c>
      <c r="F89" s="63" t="s">
        <v>1003</v>
      </c>
      <c r="G89" s="87" t="s">
        <v>1028</v>
      </c>
      <c r="H89" s="71" t="s">
        <v>1050</v>
      </c>
      <c r="I89" s="625" t="s">
        <v>1068</v>
      </c>
      <c r="J89" s="342"/>
      <c r="K89" s="342"/>
      <c r="L89" s="342">
        <v>20</v>
      </c>
      <c r="M89" s="377"/>
      <c r="N89" s="377"/>
      <c r="O89" s="536" t="s">
        <v>178</v>
      </c>
      <c r="P89" s="546" t="s">
        <v>296</v>
      </c>
      <c r="Q89" s="546" t="s">
        <v>296</v>
      </c>
      <c r="R89" s="548" t="s">
        <v>309</v>
      </c>
      <c r="S89" s="550" t="s">
        <v>414</v>
      </c>
      <c r="T89" s="537" t="s">
        <v>290</v>
      </c>
      <c r="U89" s="546" t="s">
        <v>296</v>
      </c>
      <c r="V89" s="546" t="s">
        <v>296</v>
      </c>
      <c r="W89" s="548" t="s">
        <v>309</v>
      </c>
      <c r="X89" s="550" t="s">
        <v>414</v>
      </c>
      <c r="Y89" s="547" t="s">
        <v>296</v>
      </c>
      <c r="Z89" s="550" t="s">
        <v>414</v>
      </c>
      <c r="AA89" s="546" t="s">
        <v>296</v>
      </c>
      <c r="AB89" s="546" t="s">
        <v>296</v>
      </c>
      <c r="AC89" s="537"/>
      <c r="AD89" s="546" t="s">
        <v>296</v>
      </c>
      <c r="AE89" s="546" t="s">
        <v>813</v>
      </c>
      <c r="AF89" s="546" t="s">
        <v>296</v>
      </c>
      <c r="AG89" s="546" t="s">
        <v>296</v>
      </c>
      <c r="AH89" s="537" t="s">
        <v>296</v>
      </c>
      <c r="AI89" s="546" t="s">
        <v>296</v>
      </c>
      <c r="AJ89" s="626" t="s">
        <v>949</v>
      </c>
      <c r="AK89" s="394"/>
      <c r="AL89" s="357"/>
    </row>
    <row r="90" spans="1:38" ht="28.8" x14ac:dyDescent="0.3">
      <c r="A90" s="396" t="s">
        <v>1160</v>
      </c>
      <c r="B90" s="384" t="s">
        <v>12</v>
      </c>
      <c r="C90" s="385">
        <v>42</v>
      </c>
      <c r="D90" s="386">
        <v>62</v>
      </c>
      <c r="E90" s="22" t="s">
        <v>180</v>
      </c>
      <c r="F90" s="627"/>
      <c r="G90" s="312"/>
      <c r="H90" s="628"/>
      <c r="I90" s="629"/>
      <c r="J90" s="630"/>
      <c r="K90" s="630"/>
      <c r="L90" s="630"/>
      <c r="M90" s="492"/>
      <c r="N90" s="492"/>
      <c r="O90" s="184"/>
      <c r="P90" s="393"/>
      <c r="Q90" s="393"/>
      <c r="R90" s="393" t="s">
        <v>375</v>
      </c>
      <c r="S90" s="393"/>
      <c r="T90" s="393"/>
      <c r="U90" s="393"/>
      <c r="V90" s="393"/>
      <c r="W90" s="393" t="s">
        <v>568</v>
      </c>
      <c r="X90" s="393"/>
      <c r="Y90" s="554" t="s">
        <v>654</v>
      </c>
      <c r="Z90" s="393"/>
      <c r="AA90" s="393"/>
      <c r="AB90" s="393"/>
      <c r="AC90" s="393"/>
      <c r="AD90" s="393"/>
      <c r="AE90" s="463"/>
      <c r="AF90" s="393" t="s">
        <v>845</v>
      </c>
      <c r="AG90" s="403" t="s">
        <v>654</v>
      </c>
      <c r="AH90" s="393"/>
      <c r="AI90" s="393" t="s">
        <v>909</v>
      </c>
      <c r="AJ90" s="393"/>
      <c r="AK90" s="448"/>
    </row>
    <row r="91" spans="1:38" ht="86.4" x14ac:dyDescent="0.3">
      <c r="B91" s="384" t="s">
        <v>12</v>
      </c>
      <c r="C91" s="561">
        <v>43</v>
      </c>
      <c r="D91" s="562">
        <v>63</v>
      </c>
      <c r="E91" s="46" t="s">
        <v>181</v>
      </c>
      <c r="F91" s="63" t="s">
        <v>1004</v>
      </c>
      <c r="G91" s="87" t="s">
        <v>1029</v>
      </c>
      <c r="H91" s="71" t="s">
        <v>1051</v>
      </c>
      <c r="I91" s="625" t="s">
        <v>1069</v>
      </c>
      <c r="J91" s="342"/>
      <c r="K91" s="342"/>
      <c r="L91" s="342">
        <v>20</v>
      </c>
      <c r="M91" s="377"/>
      <c r="N91" s="377"/>
      <c r="O91" s="390" t="s">
        <v>180</v>
      </c>
      <c r="P91" s="593" t="s">
        <v>290</v>
      </c>
      <c r="Q91" s="548" t="s">
        <v>274</v>
      </c>
      <c r="R91" s="548" t="s">
        <v>274</v>
      </c>
      <c r="S91" s="546" t="s">
        <v>282</v>
      </c>
      <c r="T91" s="546" t="s">
        <v>282</v>
      </c>
      <c r="U91" s="549" t="s">
        <v>282</v>
      </c>
      <c r="V91" s="546" t="s">
        <v>282</v>
      </c>
      <c r="W91" s="550" t="s">
        <v>340</v>
      </c>
      <c r="X91" s="549" t="s">
        <v>321</v>
      </c>
      <c r="Y91" s="631" t="s">
        <v>340</v>
      </c>
      <c r="Z91" s="546" t="s">
        <v>282</v>
      </c>
      <c r="AA91" s="546" t="s">
        <v>282</v>
      </c>
      <c r="AB91" s="546" t="s">
        <v>282</v>
      </c>
      <c r="AC91" s="546" t="s">
        <v>282</v>
      </c>
      <c r="AD91" s="546" t="s">
        <v>282</v>
      </c>
      <c r="AE91" s="546" t="s">
        <v>282</v>
      </c>
      <c r="AF91" s="546" t="s">
        <v>282</v>
      </c>
      <c r="AG91" s="541"/>
      <c r="AH91" s="537" t="s">
        <v>282</v>
      </c>
      <c r="AI91" s="546" t="s">
        <v>282</v>
      </c>
      <c r="AJ91" s="551" t="s">
        <v>340</v>
      </c>
      <c r="AK91" s="394"/>
      <c r="AL91" s="357"/>
    </row>
    <row r="92" spans="1:38" ht="28.8" x14ac:dyDescent="0.3">
      <c r="A92" s="396" t="s">
        <v>1160</v>
      </c>
      <c r="B92" s="384" t="s">
        <v>12</v>
      </c>
      <c r="C92" s="561">
        <v>43</v>
      </c>
      <c r="D92" s="562">
        <v>63</v>
      </c>
      <c r="E92" s="22" t="s">
        <v>182</v>
      </c>
      <c r="F92" s="627"/>
      <c r="G92" s="312"/>
      <c r="H92" s="317"/>
      <c r="I92" s="327"/>
      <c r="J92" s="630"/>
      <c r="K92" s="630"/>
      <c r="L92" s="630"/>
      <c r="M92" s="492"/>
      <c r="N92" s="492"/>
      <c r="O92" s="98"/>
      <c r="P92" s="393"/>
      <c r="Q92" s="393" t="s">
        <v>338</v>
      </c>
      <c r="R92" s="393" t="s">
        <v>376</v>
      </c>
      <c r="S92" s="393" t="s">
        <v>415</v>
      </c>
      <c r="T92" s="393" t="s">
        <v>456</v>
      </c>
      <c r="U92" s="393"/>
      <c r="V92" s="393" t="s">
        <v>536</v>
      </c>
      <c r="W92" s="560" t="s">
        <v>569</v>
      </c>
      <c r="X92" s="441" t="s">
        <v>614</v>
      </c>
      <c r="Y92" s="401"/>
      <c r="Z92" s="414" t="s">
        <v>696</v>
      </c>
      <c r="AA92" s="393" t="s">
        <v>716</v>
      </c>
      <c r="AB92" s="434" t="s">
        <v>747</v>
      </c>
      <c r="AC92" s="393" t="s">
        <v>462</v>
      </c>
      <c r="AD92" s="393"/>
      <c r="AE92" s="393" t="s">
        <v>814</v>
      </c>
      <c r="AF92" s="393" t="s">
        <v>846</v>
      </c>
      <c r="AG92" s="403"/>
      <c r="AH92" s="393"/>
      <c r="AI92" s="393" t="s">
        <v>910</v>
      </c>
      <c r="AJ92" s="393" t="s">
        <v>950</v>
      </c>
      <c r="AK92" s="448"/>
    </row>
    <row r="93" spans="1:38" ht="57.6" x14ac:dyDescent="0.3">
      <c r="B93" s="384" t="s">
        <v>12</v>
      </c>
      <c r="C93" s="385">
        <v>44</v>
      </c>
      <c r="D93" s="386">
        <v>64</v>
      </c>
      <c r="E93" s="41" t="s">
        <v>183</v>
      </c>
      <c r="F93" s="63" t="s">
        <v>1005</v>
      </c>
      <c r="G93" s="192" t="s">
        <v>1030</v>
      </c>
      <c r="H93" s="632" t="s">
        <v>1052</v>
      </c>
      <c r="I93" s="633" t="s">
        <v>1070</v>
      </c>
      <c r="J93" s="342"/>
      <c r="K93" s="342"/>
      <c r="L93" s="342">
        <v>20</v>
      </c>
      <c r="M93" s="377"/>
      <c r="N93" s="377"/>
      <c r="O93" s="390" t="s">
        <v>1092</v>
      </c>
      <c r="P93" s="546" t="s">
        <v>297</v>
      </c>
      <c r="Q93" s="546" t="s">
        <v>339</v>
      </c>
      <c r="R93" s="546" t="s">
        <v>377</v>
      </c>
      <c r="S93" s="546" t="s">
        <v>416</v>
      </c>
      <c r="T93" s="546" t="s">
        <v>457</v>
      </c>
      <c r="U93" s="549" t="s">
        <v>416</v>
      </c>
      <c r="V93" s="546" t="s">
        <v>537</v>
      </c>
      <c r="W93" s="546" t="s">
        <v>570</v>
      </c>
      <c r="X93" s="546" t="s">
        <v>615</v>
      </c>
      <c r="Y93" s="540" t="s">
        <v>655</v>
      </c>
      <c r="Z93" s="546" t="s">
        <v>697</v>
      </c>
      <c r="AA93" s="546" t="s">
        <v>717</v>
      </c>
      <c r="AB93" s="546" t="s">
        <v>748</v>
      </c>
      <c r="AC93" s="546" t="s">
        <v>758</v>
      </c>
      <c r="AD93" s="546" t="s">
        <v>377</v>
      </c>
      <c r="AE93" s="546" t="s">
        <v>615</v>
      </c>
      <c r="AF93" s="537" t="s">
        <v>847</v>
      </c>
      <c r="AG93" s="546" t="s">
        <v>866</v>
      </c>
      <c r="AH93" s="537"/>
      <c r="AI93" s="537"/>
      <c r="AJ93" s="542" t="s">
        <v>951</v>
      </c>
      <c r="AK93" s="394"/>
      <c r="AL93" s="357"/>
    </row>
    <row r="94" spans="1:38" x14ac:dyDescent="0.3">
      <c r="A94" s="396" t="s">
        <v>1160</v>
      </c>
      <c r="B94" s="384" t="s">
        <v>12</v>
      </c>
      <c r="C94" s="385">
        <v>44</v>
      </c>
      <c r="D94" s="386">
        <v>64</v>
      </c>
      <c r="E94" s="22"/>
      <c r="F94" s="627"/>
      <c r="G94" s="634"/>
      <c r="H94" s="400"/>
      <c r="I94" s="292"/>
      <c r="J94" s="630"/>
      <c r="K94" s="630"/>
      <c r="L94" s="630"/>
      <c r="M94" s="492"/>
      <c r="N94" s="492"/>
      <c r="O94" s="98"/>
      <c r="P94" s="393" t="s">
        <v>298</v>
      </c>
      <c r="Q94" s="393"/>
      <c r="R94" s="393"/>
      <c r="S94" s="393"/>
      <c r="T94" s="393"/>
      <c r="U94" s="393"/>
      <c r="V94" s="393"/>
      <c r="W94" s="393" t="s">
        <v>557</v>
      </c>
      <c r="X94" s="393" t="s">
        <v>616</v>
      </c>
      <c r="Y94" s="401" t="s">
        <v>656</v>
      </c>
      <c r="Z94" s="393"/>
      <c r="AA94" s="393"/>
      <c r="AB94" s="393"/>
      <c r="AC94" s="393" t="s">
        <v>759</v>
      </c>
      <c r="AD94" s="393"/>
      <c r="AE94" s="463"/>
      <c r="AF94" s="402" t="s">
        <v>848</v>
      </c>
      <c r="AG94" s="403"/>
      <c r="AH94" s="393" t="s">
        <v>878</v>
      </c>
      <c r="AI94" s="393" t="s">
        <v>911</v>
      </c>
      <c r="AJ94" s="393" t="s">
        <v>952</v>
      </c>
      <c r="AK94" s="448"/>
    </row>
    <row r="95" spans="1:38" ht="57.6" x14ac:dyDescent="0.3">
      <c r="B95" s="635" t="s">
        <v>12</v>
      </c>
      <c r="C95" s="385">
        <v>45</v>
      </c>
      <c r="D95" s="386">
        <v>65</v>
      </c>
      <c r="E95" s="39" t="s">
        <v>184</v>
      </c>
      <c r="F95" s="63" t="s">
        <v>1006</v>
      </c>
      <c r="G95" s="71" t="s">
        <v>991</v>
      </c>
      <c r="H95" s="62" t="s">
        <v>1053</v>
      </c>
      <c r="I95" s="200" t="s">
        <v>1071</v>
      </c>
      <c r="J95" s="62"/>
      <c r="K95" s="62"/>
      <c r="L95" s="62">
        <v>20</v>
      </c>
      <c r="M95" s="377"/>
      <c r="N95" s="377"/>
      <c r="O95" s="390"/>
      <c r="P95" s="548" t="s">
        <v>278</v>
      </c>
      <c r="Q95" s="546" t="s">
        <v>340</v>
      </c>
      <c r="R95" s="546" t="s">
        <v>340</v>
      </c>
      <c r="S95" s="546" t="s">
        <v>282</v>
      </c>
      <c r="T95" s="546" t="s">
        <v>340</v>
      </c>
      <c r="U95" s="549" t="s">
        <v>340</v>
      </c>
      <c r="V95" s="537"/>
      <c r="W95" s="546" t="s">
        <v>571</v>
      </c>
      <c r="X95" s="546" t="s">
        <v>340</v>
      </c>
      <c r="Y95" s="636" t="s">
        <v>657</v>
      </c>
      <c r="Z95" s="548" t="s">
        <v>282</v>
      </c>
      <c r="AA95" s="548" t="s">
        <v>321</v>
      </c>
      <c r="AB95" s="548" t="s">
        <v>282</v>
      </c>
      <c r="AC95" s="537"/>
      <c r="AD95" s="548" t="s">
        <v>321</v>
      </c>
      <c r="AE95" s="548" t="s">
        <v>282</v>
      </c>
      <c r="AF95" s="546" t="s">
        <v>340</v>
      </c>
      <c r="AG95" s="548" t="s">
        <v>282</v>
      </c>
      <c r="AH95" s="537"/>
      <c r="AI95" s="548" t="s">
        <v>282</v>
      </c>
      <c r="AJ95" s="626" t="s">
        <v>953</v>
      </c>
      <c r="AK95" s="394"/>
      <c r="AL95" s="357"/>
    </row>
    <row r="96" spans="1:38" x14ac:dyDescent="0.3">
      <c r="A96" s="396" t="s">
        <v>1160</v>
      </c>
      <c r="B96" s="384" t="s">
        <v>12</v>
      </c>
      <c r="C96" s="385">
        <v>45</v>
      </c>
      <c r="D96" s="386">
        <v>65</v>
      </c>
      <c r="E96" s="22" t="s">
        <v>185</v>
      </c>
      <c r="F96" s="627"/>
      <c r="G96" s="628"/>
      <c r="H96" s="397"/>
      <c r="I96" s="637"/>
      <c r="J96" s="545"/>
      <c r="K96" s="545"/>
      <c r="L96" s="545"/>
      <c r="M96" s="492"/>
      <c r="N96" s="492"/>
      <c r="O96" s="98"/>
      <c r="P96" s="447" t="s">
        <v>299</v>
      </c>
      <c r="Q96" s="463"/>
      <c r="R96" s="393"/>
      <c r="S96" s="463"/>
      <c r="T96" s="463"/>
      <c r="U96" s="463"/>
      <c r="V96" s="393"/>
      <c r="W96" s="402" t="s">
        <v>572</v>
      </c>
      <c r="X96" s="463"/>
      <c r="Y96" s="554" t="s">
        <v>658</v>
      </c>
      <c r="Z96" s="393" t="s">
        <v>698</v>
      </c>
      <c r="AA96" s="463"/>
      <c r="AB96" s="393"/>
      <c r="AC96" s="393" t="s">
        <v>462</v>
      </c>
      <c r="AD96" s="463"/>
      <c r="AE96" s="463"/>
      <c r="AF96" s="393" t="s">
        <v>849</v>
      </c>
      <c r="AG96" s="638"/>
      <c r="AH96" s="463"/>
      <c r="AI96" s="463"/>
      <c r="AJ96" s="463"/>
      <c r="AK96" s="639"/>
    </row>
    <row r="97" spans="1:66" ht="43.2" x14ac:dyDescent="0.3">
      <c r="B97" s="635" t="s">
        <v>12</v>
      </c>
      <c r="C97" s="385" t="s">
        <v>42</v>
      </c>
      <c r="D97" s="386" t="s">
        <v>77</v>
      </c>
      <c r="E97" s="35" t="s">
        <v>186</v>
      </c>
      <c r="F97" s="63" t="s">
        <v>1007</v>
      </c>
      <c r="G97" s="87" t="s">
        <v>1031</v>
      </c>
      <c r="H97" s="62" t="s">
        <v>1054</v>
      </c>
      <c r="I97" s="200" t="s">
        <v>1071</v>
      </c>
      <c r="J97" s="62"/>
      <c r="K97" s="62"/>
      <c r="L97" s="62">
        <v>20</v>
      </c>
      <c r="M97" s="377"/>
      <c r="N97" s="377"/>
      <c r="O97" s="390" t="s">
        <v>185</v>
      </c>
      <c r="P97" s="546" t="s">
        <v>278</v>
      </c>
      <c r="Q97" s="546" t="s">
        <v>282</v>
      </c>
      <c r="R97" s="546" t="s">
        <v>282</v>
      </c>
      <c r="S97" s="546" t="s">
        <v>282</v>
      </c>
      <c r="T97" s="546" t="s">
        <v>321</v>
      </c>
      <c r="U97" s="640" t="s">
        <v>340</v>
      </c>
      <c r="V97" s="537" t="s">
        <v>538</v>
      </c>
      <c r="W97" s="546" t="s">
        <v>282</v>
      </c>
      <c r="X97" s="641" t="s">
        <v>340</v>
      </c>
      <c r="Y97" s="540" t="s">
        <v>659</v>
      </c>
      <c r="Z97" s="546" t="s">
        <v>282</v>
      </c>
      <c r="AA97" s="546" t="s">
        <v>321</v>
      </c>
      <c r="AB97" s="546" t="s">
        <v>282</v>
      </c>
      <c r="AC97" s="537"/>
      <c r="AD97" s="546" t="s">
        <v>321</v>
      </c>
      <c r="AE97" s="546" t="s">
        <v>282</v>
      </c>
      <c r="AF97" s="550" t="s">
        <v>340</v>
      </c>
      <c r="AG97" s="642" t="s">
        <v>282</v>
      </c>
      <c r="AH97" s="537"/>
      <c r="AI97" s="546" t="s">
        <v>282</v>
      </c>
      <c r="AJ97" s="551" t="s">
        <v>954</v>
      </c>
      <c r="AK97" s="394"/>
      <c r="AL97" s="357"/>
    </row>
    <row r="98" spans="1:66" x14ac:dyDescent="0.3">
      <c r="A98" s="396" t="s">
        <v>1160</v>
      </c>
      <c r="B98" s="384" t="s">
        <v>12</v>
      </c>
      <c r="C98" s="385" t="s">
        <v>42</v>
      </c>
      <c r="D98" s="386" t="s">
        <v>77</v>
      </c>
      <c r="E98" s="22" t="s">
        <v>185</v>
      </c>
      <c r="F98" s="627"/>
      <c r="G98" s="643"/>
      <c r="H98" s="292"/>
      <c r="I98" s="637"/>
      <c r="J98" s="545"/>
      <c r="K98" s="545"/>
      <c r="L98" s="545"/>
      <c r="M98" s="492"/>
      <c r="N98" s="492"/>
      <c r="O98" s="98"/>
      <c r="P98" s="447" t="s">
        <v>300</v>
      </c>
      <c r="Q98" s="463"/>
      <c r="R98" s="393"/>
      <c r="S98" s="463"/>
      <c r="T98" s="644"/>
      <c r="U98" s="463"/>
      <c r="V98" s="463"/>
      <c r="W98" s="402" t="s">
        <v>572</v>
      </c>
      <c r="X98" s="459" t="s">
        <v>617</v>
      </c>
      <c r="Y98" s="645" t="s">
        <v>660</v>
      </c>
      <c r="Z98" s="414" t="s">
        <v>699</v>
      </c>
      <c r="AA98" s="463"/>
      <c r="AB98" s="393" t="s">
        <v>749</v>
      </c>
      <c r="AC98" s="463"/>
      <c r="AD98" s="463"/>
      <c r="AE98" s="463"/>
      <c r="AF98" s="393"/>
      <c r="AG98" s="638" t="s">
        <v>661</v>
      </c>
      <c r="AH98" s="463"/>
      <c r="AI98" s="393" t="s">
        <v>912</v>
      </c>
      <c r="AJ98" s="463"/>
      <c r="AK98" s="639"/>
    </row>
    <row r="99" spans="1:66" ht="43.2" x14ac:dyDescent="0.3">
      <c r="B99" s="384" t="s">
        <v>12</v>
      </c>
      <c r="C99" s="385" t="s">
        <v>43</v>
      </c>
      <c r="D99" s="386" t="s">
        <v>78</v>
      </c>
      <c r="E99" s="41" t="s">
        <v>187</v>
      </c>
      <c r="F99" s="63" t="s">
        <v>1008</v>
      </c>
      <c r="G99" s="71" t="s">
        <v>1032</v>
      </c>
      <c r="H99" s="87" t="s">
        <v>1055</v>
      </c>
      <c r="I99" s="200" t="s">
        <v>1071</v>
      </c>
      <c r="J99" s="62" t="s">
        <v>1053</v>
      </c>
      <c r="K99" s="110"/>
      <c r="L99" s="62">
        <v>20</v>
      </c>
      <c r="M99" s="377"/>
      <c r="N99" s="377"/>
      <c r="O99" s="390" t="s">
        <v>185</v>
      </c>
      <c r="P99" s="537" t="s">
        <v>274</v>
      </c>
      <c r="Q99" s="546" t="s">
        <v>282</v>
      </c>
      <c r="R99" s="546" t="s">
        <v>282</v>
      </c>
      <c r="S99" s="646"/>
      <c r="T99" s="646" t="s">
        <v>340</v>
      </c>
      <c r="U99" s="549" t="s">
        <v>282</v>
      </c>
      <c r="V99" s="546" t="s">
        <v>282</v>
      </c>
      <c r="W99" s="546" t="s">
        <v>282</v>
      </c>
      <c r="X99" s="647" t="s">
        <v>282</v>
      </c>
      <c r="Y99" s="540" t="s">
        <v>659</v>
      </c>
      <c r="Z99" s="546" t="s">
        <v>282</v>
      </c>
      <c r="AA99" s="546" t="s">
        <v>321</v>
      </c>
      <c r="AB99" s="546" t="s">
        <v>282</v>
      </c>
      <c r="AC99" s="646"/>
      <c r="AD99" s="546" t="s">
        <v>321</v>
      </c>
      <c r="AE99" s="546" t="s">
        <v>282</v>
      </c>
      <c r="AF99" s="546" t="s">
        <v>278</v>
      </c>
      <c r="AG99" s="642" t="s">
        <v>282</v>
      </c>
      <c r="AH99" s="646"/>
      <c r="AI99" s="546" t="s">
        <v>282</v>
      </c>
      <c r="AJ99" s="626" t="s">
        <v>955</v>
      </c>
      <c r="AK99" s="394"/>
      <c r="AL99" s="357"/>
    </row>
    <row r="100" spans="1:66" x14ac:dyDescent="0.3">
      <c r="A100" s="396" t="s">
        <v>1160</v>
      </c>
      <c r="B100" s="384" t="s">
        <v>12</v>
      </c>
      <c r="C100" s="385" t="s">
        <v>43</v>
      </c>
      <c r="D100" s="386" t="s">
        <v>78</v>
      </c>
      <c r="E100" s="22" t="s">
        <v>185</v>
      </c>
      <c r="F100" s="627"/>
      <c r="G100" s="628"/>
      <c r="H100" s="312"/>
      <c r="I100" s="330"/>
      <c r="J100" s="545"/>
      <c r="K100" s="648"/>
      <c r="L100" s="545"/>
      <c r="M100" s="492"/>
      <c r="N100" s="492"/>
      <c r="O100" s="98"/>
      <c r="P100" s="447" t="s">
        <v>301</v>
      </c>
      <c r="Q100" s="463"/>
      <c r="R100" s="393"/>
      <c r="S100" s="463"/>
      <c r="T100" s="644"/>
      <c r="U100" s="463"/>
      <c r="V100" s="463"/>
      <c r="W100" s="402" t="s">
        <v>572</v>
      </c>
      <c r="X100" s="463"/>
      <c r="Y100" s="554" t="s">
        <v>661</v>
      </c>
      <c r="Z100" s="414" t="s">
        <v>699</v>
      </c>
      <c r="AA100" s="463"/>
      <c r="AB100" s="393" t="s">
        <v>749</v>
      </c>
      <c r="AC100" s="463"/>
      <c r="AD100" s="463"/>
      <c r="AE100" s="463"/>
      <c r="AF100" s="393"/>
      <c r="AG100" s="638"/>
      <c r="AH100" s="463"/>
      <c r="AI100" s="463"/>
      <c r="AJ100" s="463"/>
      <c r="AK100" s="639"/>
    </row>
    <row r="101" spans="1:66" ht="72" x14ac:dyDescent="0.3">
      <c r="B101" s="384" t="s">
        <v>12</v>
      </c>
      <c r="C101" s="385">
        <v>46</v>
      </c>
      <c r="D101" s="386">
        <v>66</v>
      </c>
      <c r="E101" s="41" t="s">
        <v>188</v>
      </c>
      <c r="F101" s="63" t="s">
        <v>1009</v>
      </c>
      <c r="G101" s="87" t="s">
        <v>1033</v>
      </c>
      <c r="H101" s="62" t="s">
        <v>1056</v>
      </c>
      <c r="I101" s="625" t="s">
        <v>1072</v>
      </c>
      <c r="J101" s="342"/>
      <c r="K101" s="342"/>
      <c r="L101" s="342">
        <v>20</v>
      </c>
      <c r="M101" s="377"/>
      <c r="N101" s="377"/>
      <c r="O101" s="390" t="s">
        <v>185</v>
      </c>
      <c r="P101" s="546" t="s">
        <v>302</v>
      </c>
      <c r="Q101" s="550" t="s">
        <v>341</v>
      </c>
      <c r="R101" s="546" t="s">
        <v>302</v>
      </c>
      <c r="S101" s="649" t="s">
        <v>341</v>
      </c>
      <c r="T101" s="649" t="s">
        <v>341</v>
      </c>
      <c r="U101" s="650" t="s">
        <v>341</v>
      </c>
      <c r="V101" s="550" t="s">
        <v>539</v>
      </c>
      <c r="W101" s="546" t="s">
        <v>302</v>
      </c>
      <c r="X101" s="651" t="s">
        <v>302</v>
      </c>
      <c r="Y101" s="652" t="s">
        <v>341</v>
      </c>
      <c r="Z101" s="546" t="s">
        <v>302</v>
      </c>
      <c r="AA101" s="546" t="s">
        <v>302</v>
      </c>
      <c r="AB101" s="546" t="s">
        <v>302</v>
      </c>
      <c r="AC101" s="546" t="s">
        <v>302</v>
      </c>
      <c r="AD101" s="546" t="s">
        <v>302</v>
      </c>
      <c r="AE101" s="537" t="s">
        <v>321</v>
      </c>
      <c r="AF101" s="546" t="s">
        <v>302</v>
      </c>
      <c r="AG101" s="653" t="s">
        <v>867</v>
      </c>
      <c r="AH101" s="646"/>
      <c r="AI101" s="654" t="s">
        <v>302</v>
      </c>
      <c r="AJ101" s="655" t="s">
        <v>956</v>
      </c>
      <c r="AK101" s="656"/>
      <c r="AL101" s="357"/>
    </row>
    <row r="102" spans="1:66" x14ac:dyDescent="0.3">
      <c r="A102" s="396" t="s">
        <v>1160</v>
      </c>
      <c r="B102" s="384" t="s">
        <v>12</v>
      </c>
      <c r="C102" s="385">
        <v>46</v>
      </c>
      <c r="D102" s="386">
        <v>66</v>
      </c>
      <c r="E102" s="22"/>
      <c r="F102" s="627"/>
      <c r="G102" s="643"/>
      <c r="H102" s="318"/>
      <c r="I102" s="327"/>
      <c r="J102" s="343"/>
      <c r="K102" s="343"/>
      <c r="L102" s="343"/>
      <c r="M102" s="492"/>
      <c r="N102" s="492"/>
      <c r="O102" s="98"/>
      <c r="P102" s="463"/>
      <c r="Q102" s="463" t="s">
        <v>342</v>
      </c>
      <c r="R102" s="393" t="s">
        <v>378</v>
      </c>
      <c r="S102" s="463" t="s">
        <v>417</v>
      </c>
      <c r="T102" s="463"/>
      <c r="U102" s="463"/>
      <c r="V102" s="463"/>
      <c r="W102" s="463"/>
      <c r="X102" s="463"/>
      <c r="Y102" s="657"/>
      <c r="Z102" s="463"/>
      <c r="AA102" s="463"/>
      <c r="AB102" s="463"/>
      <c r="AC102" s="393" t="s">
        <v>760</v>
      </c>
      <c r="AD102" s="463"/>
      <c r="AE102" s="463"/>
      <c r="AF102" s="393"/>
      <c r="AG102" s="638"/>
      <c r="AH102" s="463"/>
      <c r="AI102" s="463" t="s">
        <v>913</v>
      </c>
      <c r="AJ102" s="463"/>
      <c r="AK102" s="639"/>
    </row>
    <row r="103" spans="1:66" ht="58.2" customHeight="1" x14ac:dyDescent="0.3">
      <c r="A103" s="29"/>
      <c r="B103" s="384" t="s">
        <v>12</v>
      </c>
      <c r="C103" s="35" t="s">
        <v>32</v>
      </c>
      <c r="D103" s="35">
        <v>67</v>
      </c>
      <c r="E103" s="438" t="s">
        <v>265</v>
      </c>
      <c r="F103" s="798" t="s">
        <v>1419</v>
      </c>
      <c r="G103" s="799" t="s">
        <v>1420</v>
      </c>
      <c r="H103" s="800" t="s">
        <v>1232</v>
      </c>
      <c r="I103" s="801" t="s">
        <v>1421</v>
      </c>
      <c r="J103" s="802" t="s">
        <v>1422</v>
      </c>
      <c r="K103" s="803" t="s">
        <v>1423</v>
      </c>
      <c r="L103" s="803" t="s">
        <v>1424</v>
      </c>
      <c r="M103" s="804" t="s">
        <v>1425</v>
      </c>
      <c r="N103" s="803" t="s">
        <v>1426</v>
      </c>
      <c r="O103" s="536" t="s">
        <v>1427</v>
      </c>
      <c r="P103" s="807" t="s">
        <v>278</v>
      </c>
      <c r="Q103" s="520" t="s">
        <v>274</v>
      </c>
      <c r="R103" s="397" t="s">
        <v>274</v>
      </c>
      <c r="S103" s="520" t="s">
        <v>274</v>
      </c>
      <c r="T103" s="546" t="s">
        <v>471</v>
      </c>
      <c r="U103" s="608" t="s">
        <v>274</v>
      </c>
      <c r="V103" s="520" t="s">
        <v>274</v>
      </c>
      <c r="W103" s="397" t="s">
        <v>573</v>
      </c>
      <c r="X103" s="608" t="s">
        <v>274</v>
      </c>
      <c r="Y103" s="789" t="s">
        <v>573</v>
      </c>
      <c r="Z103" s="397" t="s">
        <v>274</v>
      </c>
      <c r="AA103" s="520" t="s">
        <v>274</v>
      </c>
      <c r="AB103" s="546" t="s">
        <v>282</v>
      </c>
      <c r="AC103" s="520"/>
      <c r="AD103" s="520" t="s">
        <v>573</v>
      </c>
      <c r="AE103" s="546" t="s">
        <v>321</v>
      </c>
      <c r="AF103" s="520" t="s">
        <v>274</v>
      </c>
      <c r="AG103" s="546" t="s">
        <v>321</v>
      </c>
      <c r="AH103" s="80"/>
      <c r="AI103" s="546" t="s">
        <v>321</v>
      </c>
      <c r="AJ103" s="520" t="s">
        <v>274</v>
      </c>
      <c r="AK103" s="790"/>
      <c r="BI103" s="791"/>
      <c r="BJ103" s="791"/>
      <c r="BK103" s="791"/>
      <c r="BL103" s="791"/>
      <c r="BM103" s="791"/>
      <c r="BN103" s="791"/>
    </row>
    <row r="104" spans="1:66" s="369" customFormat="1" ht="58.2" customHeight="1" x14ac:dyDescent="0.3">
      <c r="A104" s="396" t="s">
        <v>1160</v>
      </c>
      <c r="B104" s="18"/>
      <c r="C104" s="35"/>
      <c r="D104" s="35"/>
      <c r="E104" s="811" t="s">
        <v>1427</v>
      </c>
      <c r="F104" s="377"/>
      <c r="G104" s="812"/>
      <c r="H104" s="536"/>
      <c r="I104" s="377"/>
      <c r="J104" s="377"/>
      <c r="K104" s="377"/>
      <c r="L104" s="377"/>
      <c r="M104" s="377"/>
      <c r="N104" s="377"/>
      <c r="O104" s="377"/>
      <c r="P104" s="808" t="s">
        <v>1428</v>
      </c>
      <c r="Q104" s="790"/>
      <c r="R104" s="19"/>
      <c r="S104" s="790"/>
      <c r="T104" s="790"/>
      <c r="U104" s="790"/>
      <c r="V104" s="790"/>
      <c r="W104" s="790"/>
      <c r="X104" s="790"/>
      <c r="Y104" s="790"/>
      <c r="Z104" s="790"/>
      <c r="AA104" s="790"/>
      <c r="AB104" s="219" t="s">
        <v>1429</v>
      </c>
      <c r="AC104" s="790"/>
      <c r="AD104" s="790"/>
      <c r="AE104" s="22" t="s">
        <v>1430</v>
      </c>
      <c r="AF104" s="90"/>
      <c r="AG104" s="794"/>
      <c r="AH104" s="790"/>
      <c r="AI104" s="790" t="s">
        <v>1431</v>
      </c>
      <c r="AJ104" s="790" t="s">
        <v>1432</v>
      </c>
      <c r="AL104" s="795"/>
      <c r="AM104" s="358"/>
      <c r="AN104" s="792"/>
      <c r="AO104" s="795"/>
      <c r="AP104" s="366"/>
      <c r="AQ104" s="795"/>
      <c r="AR104" s="795"/>
      <c r="AS104" s="795"/>
      <c r="AT104" s="795"/>
      <c r="AU104" s="795"/>
      <c r="AV104" s="795"/>
      <c r="AW104" s="795"/>
      <c r="AX104" s="795"/>
      <c r="AY104" s="795"/>
      <c r="AZ104" s="796"/>
      <c r="BA104" s="795"/>
      <c r="BB104" s="795"/>
      <c r="BC104" s="365"/>
      <c r="BD104" s="793"/>
      <c r="BE104" s="797"/>
      <c r="BF104" s="795"/>
      <c r="BG104" s="795"/>
      <c r="BH104" s="795"/>
      <c r="BI104" s="791"/>
      <c r="BJ104" s="791"/>
      <c r="BK104" s="791"/>
      <c r="BL104" s="791"/>
      <c r="BM104" s="791"/>
      <c r="BN104" s="791"/>
    </row>
    <row r="105" spans="1:66" ht="43.2" x14ac:dyDescent="0.3">
      <c r="B105" s="415" t="s">
        <v>12</v>
      </c>
      <c r="C105" s="416" t="s">
        <v>32</v>
      </c>
      <c r="D105" s="416">
        <v>68</v>
      </c>
      <c r="E105" s="438" t="s">
        <v>189</v>
      </c>
      <c r="F105" s="73" t="s">
        <v>1010</v>
      </c>
      <c r="G105" s="203" t="s">
        <v>1015</v>
      </c>
      <c r="H105" s="62" t="s">
        <v>1053</v>
      </c>
      <c r="I105" s="112" t="s">
        <v>1073</v>
      </c>
      <c r="J105" s="112"/>
      <c r="K105" s="112"/>
      <c r="L105" s="112">
        <v>20</v>
      </c>
      <c r="M105" s="377"/>
      <c r="N105" s="377"/>
      <c r="O105" s="536" t="s">
        <v>190</v>
      </c>
      <c r="P105" s="809" t="s">
        <v>274</v>
      </c>
      <c r="Q105" s="547" t="s">
        <v>274</v>
      </c>
      <c r="R105" s="546" t="s">
        <v>274</v>
      </c>
      <c r="S105" s="658"/>
      <c r="T105" s="659" t="s">
        <v>458</v>
      </c>
      <c r="U105" s="549" t="s">
        <v>274</v>
      </c>
      <c r="V105" s="547" t="s">
        <v>274</v>
      </c>
      <c r="W105" s="546" t="s">
        <v>573</v>
      </c>
      <c r="X105" s="549" t="s">
        <v>274</v>
      </c>
      <c r="Y105" s="660" t="s">
        <v>462</v>
      </c>
      <c r="Z105" s="546" t="s">
        <v>274</v>
      </c>
      <c r="AA105" s="547" t="s">
        <v>274</v>
      </c>
      <c r="AB105" s="549" t="s">
        <v>274</v>
      </c>
      <c r="AC105" s="658"/>
      <c r="AD105" s="547" t="s">
        <v>573</v>
      </c>
      <c r="AE105" s="546" t="s">
        <v>274</v>
      </c>
      <c r="AF105" s="547" t="s">
        <v>274</v>
      </c>
      <c r="AG105" s="642" t="s">
        <v>313</v>
      </c>
      <c r="AH105" s="540"/>
      <c r="AI105" s="661" t="s">
        <v>313</v>
      </c>
      <c r="AJ105" s="655" t="s">
        <v>957</v>
      </c>
      <c r="AK105" s="656"/>
      <c r="AL105" s="357"/>
    </row>
    <row r="106" spans="1:66" x14ac:dyDescent="0.3">
      <c r="A106" s="396" t="s">
        <v>1160</v>
      </c>
      <c r="B106" s="415" t="s">
        <v>12</v>
      </c>
      <c r="C106" s="416" t="s">
        <v>32</v>
      </c>
      <c r="D106" s="416">
        <v>68</v>
      </c>
      <c r="E106" s="811" t="s">
        <v>190</v>
      </c>
      <c r="F106" s="192"/>
      <c r="G106" s="813"/>
      <c r="H106" s="62"/>
      <c r="I106" s="112"/>
      <c r="J106" s="112"/>
      <c r="K106" s="112"/>
      <c r="L106" s="112"/>
      <c r="M106" s="377"/>
      <c r="N106" s="377"/>
      <c r="O106" s="536"/>
      <c r="P106" s="810"/>
      <c r="Q106" s="657"/>
      <c r="R106" s="401"/>
      <c r="S106" s="657"/>
      <c r="T106" s="657" t="s">
        <v>459</v>
      </c>
      <c r="U106" s="657"/>
      <c r="V106" s="657"/>
      <c r="W106" s="657"/>
      <c r="X106" s="657"/>
      <c r="Y106" s="645" t="s">
        <v>662</v>
      </c>
      <c r="Z106" s="657"/>
      <c r="AA106" s="657"/>
      <c r="AB106" s="657"/>
      <c r="AC106" s="657" t="s">
        <v>573</v>
      </c>
      <c r="AD106" s="657"/>
      <c r="AE106" s="657"/>
      <c r="AF106" s="401"/>
      <c r="AG106" s="662"/>
      <c r="AH106" s="657"/>
      <c r="AI106" s="657"/>
      <c r="AJ106" s="657"/>
      <c r="AK106" s="663"/>
    </row>
  </sheetData>
  <autoFilter ref="A3:AN106"/>
  <mergeCells count="4">
    <mergeCell ref="A1:B1"/>
    <mergeCell ref="D1:G1"/>
    <mergeCell ref="F2:M2"/>
    <mergeCell ref="AM2:AN2"/>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F37"/>
  <sheetViews>
    <sheetView topLeftCell="CP1" zoomScale="65" zoomScaleNormal="65" workbookViewId="0">
      <pane ySplit="4" topLeftCell="A28" activePane="bottomLeft" state="frozen"/>
      <selection activeCell="F2" sqref="F2:M4"/>
      <selection pane="bottomLeft" activeCell="CY36" sqref="CY36"/>
    </sheetView>
  </sheetViews>
  <sheetFormatPr defaultRowHeight="14.4" x14ac:dyDescent="0.3"/>
  <cols>
    <col min="1" max="1" width="12" style="26" customWidth="1"/>
    <col min="2" max="2" width="5" style="26" customWidth="1"/>
    <col min="3" max="3" width="12.5546875" style="26" bestFit="1" customWidth="1"/>
    <col min="4" max="5" width="15.21875" style="26" customWidth="1"/>
    <col min="6" max="7" width="8.88671875" style="26" customWidth="1"/>
    <col min="8" max="9" width="30.5546875" style="26" customWidth="1"/>
    <col min="10" max="11" width="28.33203125" style="26" customWidth="1"/>
    <col min="12" max="13" width="26.88671875" style="26" customWidth="1"/>
    <col min="14" max="14" width="3.6640625" style="26" customWidth="1"/>
    <col min="15" max="18" width="37.77734375" style="26" customWidth="1"/>
    <col min="19" max="20" width="30.5546875" style="26" customWidth="1"/>
    <col min="21" max="26" width="37.77734375" style="26" customWidth="1"/>
    <col min="27" max="28" width="26" style="26" customWidth="1"/>
    <col min="29" max="30" width="37.77734375" style="26" customWidth="1"/>
    <col min="31" max="31" width="5.77734375" style="244" customWidth="1"/>
    <col min="32" max="40" width="37.77734375" style="26" customWidth="1"/>
    <col min="41" max="52" width="15.33203125" style="26" customWidth="1"/>
    <col min="53" max="60" width="10" style="26" customWidth="1"/>
    <col min="61" max="68" width="15.33203125" style="26" customWidth="1"/>
    <col min="69" max="92" width="25.77734375" style="26" customWidth="1"/>
    <col min="93" max="94" width="42.33203125" style="26" customWidth="1"/>
    <col min="95" max="102" width="25.77734375" style="26" customWidth="1"/>
    <col min="103" max="103" width="16.88671875" style="26" customWidth="1"/>
    <col min="104" max="105" width="25.77734375" style="26" customWidth="1"/>
    <col min="106" max="109" width="8.88671875" style="26"/>
    <col min="110" max="133" width="8.88671875" style="26" customWidth="1"/>
    <col min="134" max="16384" width="8.88671875" style="26"/>
  </cols>
  <sheetData>
    <row r="1" spans="1:188" ht="46.8" x14ac:dyDescent="0.3">
      <c r="A1" s="15" t="s">
        <v>27</v>
      </c>
      <c r="B1" s="16"/>
      <c r="C1" s="17" t="s">
        <v>28</v>
      </c>
      <c r="D1" s="18" t="s">
        <v>12</v>
      </c>
      <c r="E1" s="18" t="s">
        <v>12</v>
      </c>
      <c r="F1" s="19"/>
      <c r="G1" s="19"/>
      <c r="H1" s="20" t="s">
        <v>12</v>
      </c>
      <c r="I1" s="20" t="s">
        <v>12</v>
      </c>
      <c r="J1" s="20" t="s">
        <v>12</v>
      </c>
      <c r="K1" s="20" t="s">
        <v>12</v>
      </c>
      <c r="L1" s="20" t="s">
        <v>12</v>
      </c>
      <c r="M1" s="20" t="s">
        <v>12</v>
      </c>
      <c r="N1" s="20"/>
      <c r="O1" s="20" t="s">
        <v>12</v>
      </c>
      <c r="P1" s="20" t="s">
        <v>12</v>
      </c>
      <c r="Q1" s="20" t="s">
        <v>12</v>
      </c>
      <c r="R1" s="20" t="s">
        <v>12</v>
      </c>
      <c r="S1" s="20" t="s">
        <v>12</v>
      </c>
      <c r="T1" s="20" t="s">
        <v>12</v>
      </c>
      <c r="U1" s="20" t="s">
        <v>12</v>
      </c>
      <c r="V1" s="20" t="s">
        <v>12</v>
      </c>
      <c r="W1" s="20" t="s">
        <v>12</v>
      </c>
      <c r="X1" s="20" t="s">
        <v>12</v>
      </c>
      <c r="Y1" s="20" t="s">
        <v>12</v>
      </c>
      <c r="Z1" s="20" t="s">
        <v>12</v>
      </c>
      <c r="AA1" s="20" t="s">
        <v>12</v>
      </c>
      <c r="AB1" s="20" t="s">
        <v>12</v>
      </c>
      <c r="AC1" s="20" t="s">
        <v>12</v>
      </c>
      <c r="AD1" s="20" t="s">
        <v>12</v>
      </c>
      <c r="AE1" s="21"/>
      <c r="AF1" s="20" t="s">
        <v>12</v>
      </c>
      <c r="AG1" s="20" t="s">
        <v>12</v>
      </c>
      <c r="AH1" s="18" t="s">
        <v>12</v>
      </c>
      <c r="AI1" s="18" t="s">
        <v>12</v>
      </c>
      <c r="AJ1" s="18" t="s">
        <v>12</v>
      </c>
      <c r="AK1" s="18" t="s">
        <v>12</v>
      </c>
      <c r="AL1" s="18" t="s">
        <v>12</v>
      </c>
      <c r="AM1" s="18" t="s">
        <v>12</v>
      </c>
      <c r="AN1" s="18" t="s">
        <v>12</v>
      </c>
      <c r="AO1" s="18" t="s">
        <v>12</v>
      </c>
      <c r="AP1" s="18" t="s">
        <v>12</v>
      </c>
      <c r="AQ1" s="18" t="s">
        <v>12</v>
      </c>
      <c r="AR1" s="18" t="s">
        <v>12</v>
      </c>
      <c r="AS1" s="18" t="s">
        <v>12</v>
      </c>
      <c r="AT1" s="18" t="s">
        <v>12</v>
      </c>
      <c r="AU1" s="18" t="s">
        <v>12</v>
      </c>
      <c r="AV1" s="18" t="s">
        <v>12</v>
      </c>
      <c r="AW1" s="22"/>
      <c r="AX1" s="22"/>
      <c r="AY1" s="22"/>
      <c r="AZ1" s="22"/>
      <c r="BA1" s="22"/>
      <c r="BB1" s="22"/>
      <c r="BC1" s="22"/>
      <c r="BD1" s="22"/>
      <c r="BE1" s="22"/>
      <c r="BF1" s="22"/>
      <c r="BG1" s="22"/>
      <c r="BH1" s="22"/>
      <c r="BI1" s="22"/>
      <c r="BJ1" s="22"/>
      <c r="BK1" s="22"/>
      <c r="BL1" s="22"/>
      <c r="BM1" s="22"/>
      <c r="BN1" s="22"/>
      <c r="BO1" s="22"/>
      <c r="BP1" s="22"/>
      <c r="BQ1" s="18" t="s">
        <v>12</v>
      </c>
      <c r="BR1" s="18" t="s">
        <v>12</v>
      </c>
      <c r="BS1" s="18" t="s">
        <v>12</v>
      </c>
      <c r="BT1" s="18" t="s">
        <v>12</v>
      </c>
      <c r="BU1" s="18" t="s">
        <v>12</v>
      </c>
      <c r="BV1" s="18" t="s">
        <v>12</v>
      </c>
      <c r="BW1" s="18" t="s">
        <v>12</v>
      </c>
      <c r="BX1" s="18" t="s">
        <v>12</v>
      </c>
      <c r="BY1" s="18" t="s">
        <v>12</v>
      </c>
      <c r="BZ1" s="18" t="s">
        <v>12</v>
      </c>
      <c r="CA1" s="20" t="s">
        <v>12</v>
      </c>
      <c r="CB1" s="20" t="s">
        <v>12</v>
      </c>
      <c r="CC1" s="23" t="s">
        <v>29</v>
      </c>
      <c r="CD1" s="23" t="s">
        <v>29</v>
      </c>
      <c r="CE1" s="18" t="s">
        <v>12</v>
      </c>
      <c r="CF1" s="18" t="s">
        <v>12</v>
      </c>
      <c r="CG1" s="18" t="s">
        <v>12</v>
      </c>
      <c r="CH1" s="18" t="s">
        <v>12</v>
      </c>
      <c r="CI1" s="24" t="s">
        <v>12</v>
      </c>
      <c r="CJ1" s="24" t="s">
        <v>12</v>
      </c>
      <c r="CK1" s="18" t="s">
        <v>12</v>
      </c>
      <c r="CL1" s="18" t="s">
        <v>12</v>
      </c>
      <c r="CM1" s="18" t="s">
        <v>12</v>
      </c>
      <c r="CN1" s="18" t="s">
        <v>12</v>
      </c>
      <c r="CO1" s="18" t="s">
        <v>12</v>
      </c>
      <c r="CP1" s="18" t="s">
        <v>12</v>
      </c>
      <c r="CQ1" s="25" t="s">
        <v>12</v>
      </c>
      <c r="CR1" s="18" t="s">
        <v>12</v>
      </c>
      <c r="CS1" s="25" t="s">
        <v>12</v>
      </c>
      <c r="CT1" s="18" t="s">
        <v>12</v>
      </c>
      <c r="CU1" s="18" t="s">
        <v>12</v>
      </c>
      <c r="CV1" s="18" t="s">
        <v>12</v>
      </c>
      <c r="CW1" s="18" t="s">
        <v>12</v>
      </c>
      <c r="CX1" s="18" t="s">
        <v>12</v>
      </c>
      <c r="CY1" s="20" t="s">
        <v>23</v>
      </c>
      <c r="CZ1" s="20" t="s">
        <v>12</v>
      </c>
      <c r="DA1" s="20" t="s">
        <v>12</v>
      </c>
      <c r="DC1" s="27"/>
      <c r="DD1" s="27"/>
      <c r="DE1" s="28" t="s">
        <v>28</v>
      </c>
      <c r="DF1" s="29"/>
      <c r="DG1" s="29"/>
      <c r="DH1" s="29"/>
      <c r="DI1" s="29"/>
      <c r="DJ1" s="29"/>
      <c r="DK1" s="19"/>
      <c r="DL1" s="19"/>
      <c r="DM1" s="18" t="s">
        <v>23</v>
      </c>
      <c r="DN1" s="18" t="s">
        <v>23</v>
      </c>
      <c r="DO1" s="19"/>
      <c r="DP1" s="19"/>
      <c r="DQ1" s="29"/>
      <c r="DR1" s="29"/>
      <c r="DS1" s="29"/>
      <c r="DT1" s="29"/>
      <c r="DU1" s="29"/>
      <c r="DV1" s="29"/>
      <c r="DW1" s="29"/>
      <c r="DX1" s="29"/>
      <c r="DY1" s="29"/>
      <c r="DZ1" s="29"/>
      <c r="EA1" s="29"/>
      <c r="EB1" s="29"/>
      <c r="EC1" s="29"/>
      <c r="ED1" s="22"/>
      <c r="EE1" s="22"/>
      <c r="EF1" s="22"/>
      <c r="EG1" s="22"/>
      <c r="EH1" s="22"/>
      <c r="EI1" s="22"/>
      <c r="EJ1" s="22"/>
      <c r="EK1" s="22"/>
      <c r="EL1" s="22"/>
      <c r="EM1" s="22"/>
      <c r="EN1" s="18" t="s">
        <v>25</v>
      </c>
      <c r="EO1" s="18" t="s">
        <v>25</v>
      </c>
      <c r="EP1" s="18" t="s">
        <v>25</v>
      </c>
      <c r="EQ1" s="20" t="s">
        <v>25</v>
      </c>
      <c r="ER1" s="20" t="s">
        <v>25</v>
      </c>
      <c r="ES1" s="20" t="s">
        <v>25</v>
      </c>
      <c r="ET1" s="20" t="s">
        <v>25</v>
      </c>
      <c r="EU1" s="20" t="s">
        <v>25</v>
      </c>
      <c r="EV1" s="20" t="s">
        <v>25</v>
      </c>
      <c r="EW1" s="20" t="s">
        <v>25</v>
      </c>
      <c r="EX1" s="20" t="s">
        <v>25</v>
      </c>
      <c r="EY1" s="20" t="s">
        <v>25</v>
      </c>
      <c r="EZ1" s="18" t="s">
        <v>25</v>
      </c>
      <c r="FA1" s="20" t="s">
        <v>25</v>
      </c>
      <c r="FB1" s="18" t="s">
        <v>25</v>
      </c>
      <c r="FC1" s="20" t="s">
        <v>25</v>
      </c>
      <c r="FD1" s="20" t="s">
        <v>25</v>
      </c>
      <c r="FE1" s="30" t="s">
        <v>25</v>
      </c>
      <c r="FF1" s="22"/>
      <c r="FG1" s="23" t="s">
        <v>29</v>
      </c>
      <c r="FH1" s="23" t="s">
        <v>29</v>
      </c>
      <c r="FI1" s="23" t="s">
        <v>29</v>
      </c>
      <c r="FJ1" s="23" t="s">
        <v>29</v>
      </c>
      <c r="FK1" s="31" t="s">
        <v>29</v>
      </c>
      <c r="FL1" s="23" t="s">
        <v>29</v>
      </c>
      <c r="FM1" s="23" t="s">
        <v>29</v>
      </c>
      <c r="FN1" s="23" t="s">
        <v>29</v>
      </c>
      <c r="FO1" s="23" t="s">
        <v>29</v>
      </c>
      <c r="FP1" s="31" t="s">
        <v>29</v>
      </c>
      <c r="FQ1" s="31" t="s">
        <v>29</v>
      </c>
      <c r="FR1" s="31" t="s">
        <v>29</v>
      </c>
      <c r="FS1" s="31" t="s">
        <v>29</v>
      </c>
      <c r="FT1" s="31" t="s">
        <v>29</v>
      </c>
      <c r="FU1" s="31" t="s">
        <v>29</v>
      </c>
      <c r="FV1" s="31" t="s">
        <v>29</v>
      </c>
      <c r="FW1" s="31" t="s">
        <v>29</v>
      </c>
      <c r="FX1" s="31" t="s">
        <v>29</v>
      </c>
      <c r="FY1" s="31" t="s">
        <v>29</v>
      </c>
      <c r="FZ1" s="31" t="s">
        <v>29</v>
      </c>
      <c r="GA1" s="31" t="s">
        <v>29</v>
      </c>
      <c r="GB1" s="31" t="s">
        <v>29</v>
      </c>
      <c r="GC1" s="31" t="s">
        <v>29</v>
      </c>
      <c r="GD1" s="31" t="s">
        <v>29</v>
      </c>
      <c r="GE1" s="22"/>
      <c r="GF1" s="22"/>
    </row>
    <row r="2" spans="1:188" ht="15.6" customHeight="1" x14ac:dyDescent="0.3">
      <c r="A2" s="779" t="s">
        <v>30</v>
      </c>
      <c r="B2" s="32"/>
      <c r="C2" s="33" t="s">
        <v>31</v>
      </c>
      <c r="D2" s="34">
        <v>5</v>
      </c>
      <c r="E2" s="34">
        <v>5</v>
      </c>
      <c r="F2" s="34">
        <v>11</v>
      </c>
      <c r="G2" s="34">
        <v>12</v>
      </c>
      <c r="H2" s="35" t="s">
        <v>32</v>
      </c>
      <c r="I2" s="35" t="s">
        <v>32</v>
      </c>
      <c r="J2" s="35" t="s">
        <v>32</v>
      </c>
      <c r="K2" s="35" t="s">
        <v>32</v>
      </c>
      <c r="L2" s="35" t="s">
        <v>32</v>
      </c>
      <c r="M2" s="35" t="s">
        <v>32</v>
      </c>
      <c r="N2" s="35"/>
      <c r="O2" s="35" t="s">
        <v>32</v>
      </c>
      <c r="P2" s="35" t="s">
        <v>32</v>
      </c>
      <c r="Q2" s="35" t="s">
        <v>32</v>
      </c>
      <c r="R2" s="35" t="s">
        <v>32</v>
      </c>
      <c r="S2" s="35" t="s">
        <v>32</v>
      </c>
      <c r="T2" s="35" t="s">
        <v>32</v>
      </c>
      <c r="U2" s="35" t="s">
        <v>32</v>
      </c>
      <c r="V2" s="35" t="s">
        <v>32</v>
      </c>
      <c r="W2" s="35" t="s">
        <v>32</v>
      </c>
      <c r="X2" s="35" t="s">
        <v>32</v>
      </c>
      <c r="Y2" s="35" t="s">
        <v>32</v>
      </c>
      <c r="Z2" s="35" t="s">
        <v>32</v>
      </c>
      <c r="AA2" s="35" t="s">
        <v>32</v>
      </c>
      <c r="AB2" s="35" t="s">
        <v>32</v>
      </c>
      <c r="AC2" s="35" t="s">
        <v>32</v>
      </c>
      <c r="AD2" s="35" t="s">
        <v>32</v>
      </c>
      <c r="AE2" s="36"/>
      <c r="AF2" s="35" t="s">
        <v>32</v>
      </c>
      <c r="AG2" s="35" t="s">
        <v>32</v>
      </c>
      <c r="AH2" s="34">
        <v>13</v>
      </c>
      <c r="AI2" s="34">
        <v>13</v>
      </c>
      <c r="AJ2" s="34">
        <v>13</v>
      </c>
      <c r="AK2" s="34">
        <v>14</v>
      </c>
      <c r="AL2" s="34">
        <v>14</v>
      </c>
      <c r="AM2" s="34">
        <v>15</v>
      </c>
      <c r="AN2" s="34">
        <v>15</v>
      </c>
      <c r="AO2" s="34">
        <v>30</v>
      </c>
      <c r="AP2" s="34">
        <v>30</v>
      </c>
      <c r="AQ2" s="34">
        <v>31</v>
      </c>
      <c r="AR2" s="34">
        <v>31</v>
      </c>
      <c r="AS2" s="34">
        <v>32</v>
      </c>
      <c r="AT2" s="34">
        <v>32</v>
      </c>
      <c r="AU2" s="34">
        <v>33</v>
      </c>
      <c r="AV2" s="34">
        <v>33</v>
      </c>
      <c r="AW2" s="34" t="s">
        <v>33</v>
      </c>
      <c r="AX2" s="34" t="s">
        <v>33</v>
      </c>
      <c r="AY2" s="34">
        <v>34</v>
      </c>
      <c r="AZ2" s="34">
        <v>34</v>
      </c>
      <c r="BA2" s="37" t="s">
        <v>34</v>
      </c>
      <c r="BB2" s="37" t="s">
        <v>34</v>
      </c>
      <c r="BC2" s="37" t="s">
        <v>35</v>
      </c>
      <c r="BD2" s="37" t="s">
        <v>35</v>
      </c>
      <c r="BE2" s="37" t="s">
        <v>36</v>
      </c>
      <c r="BF2" s="37" t="s">
        <v>36</v>
      </c>
      <c r="BG2" s="37" t="s">
        <v>37</v>
      </c>
      <c r="BH2" s="37" t="s">
        <v>37</v>
      </c>
      <c r="BI2" s="37">
        <v>35</v>
      </c>
      <c r="BJ2" s="37">
        <v>35</v>
      </c>
      <c r="BK2" s="37" t="s">
        <v>38</v>
      </c>
      <c r="BL2" s="37" t="s">
        <v>38</v>
      </c>
      <c r="BM2" s="37">
        <v>36</v>
      </c>
      <c r="BN2" s="37">
        <v>36</v>
      </c>
      <c r="BO2" s="37" t="s">
        <v>39</v>
      </c>
      <c r="BP2" s="37" t="s">
        <v>39</v>
      </c>
      <c r="BQ2" s="34">
        <v>37</v>
      </c>
      <c r="BR2" s="34">
        <v>37</v>
      </c>
      <c r="BS2" s="34">
        <v>38</v>
      </c>
      <c r="BT2" s="34">
        <v>38</v>
      </c>
      <c r="BU2" s="34">
        <v>39</v>
      </c>
      <c r="BV2" s="34">
        <v>39</v>
      </c>
      <c r="BW2" s="34">
        <v>40</v>
      </c>
      <c r="BX2" s="34">
        <v>40</v>
      </c>
      <c r="BY2" s="34" t="s">
        <v>40</v>
      </c>
      <c r="BZ2" s="34" t="s">
        <v>40</v>
      </c>
      <c r="CA2" s="35" t="s">
        <v>32</v>
      </c>
      <c r="CB2" s="35" t="s">
        <v>32</v>
      </c>
      <c r="CC2" s="34">
        <v>41</v>
      </c>
      <c r="CD2" s="34">
        <v>41</v>
      </c>
      <c r="CE2" s="34" t="s">
        <v>41</v>
      </c>
      <c r="CF2" s="34" t="s">
        <v>41</v>
      </c>
      <c r="CG2" s="35" t="s">
        <v>32</v>
      </c>
      <c r="CH2" s="35" t="s">
        <v>32</v>
      </c>
      <c r="CI2" s="35" t="s">
        <v>32</v>
      </c>
      <c r="CJ2" s="35" t="s">
        <v>32</v>
      </c>
      <c r="CK2" s="34">
        <v>42</v>
      </c>
      <c r="CL2" s="34">
        <v>42</v>
      </c>
      <c r="CM2" s="37">
        <v>43</v>
      </c>
      <c r="CN2" s="37">
        <v>43</v>
      </c>
      <c r="CO2" s="34">
        <v>44</v>
      </c>
      <c r="CP2" s="34">
        <v>44</v>
      </c>
      <c r="CQ2" s="34">
        <v>45</v>
      </c>
      <c r="CR2" s="34">
        <v>45</v>
      </c>
      <c r="CS2" s="34" t="s">
        <v>42</v>
      </c>
      <c r="CT2" s="34" t="s">
        <v>42</v>
      </c>
      <c r="CU2" s="34" t="s">
        <v>43</v>
      </c>
      <c r="CV2" s="34" t="s">
        <v>43</v>
      </c>
      <c r="CW2" s="34">
        <v>46</v>
      </c>
      <c r="CX2" s="34">
        <v>46</v>
      </c>
      <c r="CY2" s="35" t="s">
        <v>32</v>
      </c>
      <c r="CZ2" s="35" t="s">
        <v>32</v>
      </c>
      <c r="DA2" s="35" t="s">
        <v>32</v>
      </c>
      <c r="DD2" s="16"/>
      <c r="DE2" s="33" t="s">
        <v>31</v>
      </c>
      <c r="DF2" s="34">
        <v>1</v>
      </c>
      <c r="DG2" s="34">
        <v>2</v>
      </c>
      <c r="DH2" s="34">
        <v>3</v>
      </c>
      <c r="DI2" s="34">
        <v>4</v>
      </c>
      <c r="DJ2" s="34">
        <v>6</v>
      </c>
      <c r="DK2" s="34" t="s">
        <v>44</v>
      </c>
      <c r="DL2" s="34">
        <v>7</v>
      </c>
      <c r="DM2" s="34">
        <v>8</v>
      </c>
      <c r="DN2" s="35" t="s">
        <v>32</v>
      </c>
      <c r="DO2" s="34">
        <v>9</v>
      </c>
      <c r="DP2" s="34">
        <v>10</v>
      </c>
      <c r="DQ2" s="34">
        <v>16</v>
      </c>
      <c r="DR2" s="34">
        <v>17</v>
      </c>
      <c r="DS2" s="34">
        <v>18</v>
      </c>
      <c r="DT2" s="34" t="s">
        <v>45</v>
      </c>
      <c r="DU2" s="34" t="s">
        <v>45</v>
      </c>
      <c r="DV2" s="34" t="s">
        <v>45</v>
      </c>
      <c r="DW2" s="34" t="s">
        <v>45</v>
      </c>
      <c r="DX2" s="34" t="s">
        <v>46</v>
      </c>
      <c r="DY2" s="34">
        <v>19</v>
      </c>
      <c r="DZ2" s="34">
        <v>20</v>
      </c>
      <c r="EA2" s="34">
        <v>21</v>
      </c>
      <c r="EB2" s="34">
        <v>22</v>
      </c>
      <c r="EC2" s="34" t="s">
        <v>47</v>
      </c>
      <c r="ED2" s="34">
        <v>23</v>
      </c>
      <c r="EE2" s="37" t="s">
        <v>48</v>
      </c>
      <c r="EF2" s="37" t="s">
        <v>49</v>
      </c>
      <c r="EG2" s="37" t="s">
        <v>50</v>
      </c>
      <c r="EH2" s="37" t="s">
        <v>51</v>
      </c>
      <c r="EI2" s="37" t="s">
        <v>52</v>
      </c>
      <c r="EJ2" s="34" t="s">
        <v>53</v>
      </c>
      <c r="EK2" s="34">
        <v>24</v>
      </c>
      <c r="EL2" s="34">
        <v>25</v>
      </c>
      <c r="EM2" s="34">
        <v>26</v>
      </c>
      <c r="EN2" s="34">
        <v>27</v>
      </c>
      <c r="EO2" s="34">
        <v>28</v>
      </c>
      <c r="EP2" s="34">
        <v>29</v>
      </c>
      <c r="EQ2" s="35" t="s">
        <v>32</v>
      </c>
      <c r="ER2" s="35" t="s">
        <v>32</v>
      </c>
      <c r="ES2" s="35" t="s">
        <v>32</v>
      </c>
      <c r="ET2" s="35" t="s">
        <v>32</v>
      </c>
      <c r="EU2" s="35" t="s">
        <v>32</v>
      </c>
      <c r="EV2" s="35" t="s">
        <v>32</v>
      </c>
      <c r="EW2" s="35" t="s">
        <v>32</v>
      </c>
      <c r="EX2" s="35" t="s">
        <v>32</v>
      </c>
      <c r="EY2" s="35" t="s">
        <v>32</v>
      </c>
      <c r="EZ2" s="34" t="s">
        <v>54</v>
      </c>
      <c r="FA2" s="35" t="s">
        <v>32</v>
      </c>
      <c r="FB2" s="34" t="s">
        <v>55</v>
      </c>
      <c r="FC2" s="35" t="s">
        <v>32</v>
      </c>
      <c r="FD2" s="35" t="s">
        <v>32</v>
      </c>
      <c r="FE2" s="35" t="s">
        <v>32</v>
      </c>
      <c r="FF2" s="37" t="s">
        <v>56</v>
      </c>
      <c r="FG2" s="34" t="s">
        <v>57</v>
      </c>
      <c r="FH2" s="38"/>
      <c r="FI2" s="38"/>
      <c r="FJ2" s="38"/>
      <c r="FK2" s="35" t="s">
        <v>32</v>
      </c>
      <c r="FL2" s="34" t="s">
        <v>58</v>
      </c>
      <c r="FM2" s="34" t="s">
        <v>59</v>
      </c>
      <c r="FN2" s="34" t="s">
        <v>60</v>
      </c>
      <c r="FO2" s="38"/>
      <c r="FP2" s="35" t="s">
        <v>32</v>
      </c>
      <c r="FQ2" s="35" t="s">
        <v>32</v>
      </c>
      <c r="FR2" s="35" t="s">
        <v>32</v>
      </c>
      <c r="FS2" s="35" t="s">
        <v>32</v>
      </c>
      <c r="FT2" s="35" t="s">
        <v>32</v>
      </c>
      <c r="FU2" s="35" t="s">
        <v>32</v>
      </c>
      <c r="FV2" s="35" t="s">
        <v>32</v>
      </c>
      <c r="FW2" s="35" t="s">
        <v>32</v>
      </c>
      <c r="FX2" s="35" t="s">
        <v>32</v>
      </c>
      <c r="FY2" s="35" t="s">
        <v>32</v>
      </c>
      <c r="FZ2" s="35" t="s">
        <v>32</v>
      </c>
      <c r="GA2" s="35" t="s">
        <v>32</v>
      </c>
      <c r="GB2" s="35" t="s">
        <v>32</v>
      </c>
      <c r="GC2" s="35" t="s">
        <v>32</v>
      </c>
      <c r="GD2" s="35" t="s">
        <v>32</v>
      </c>
      <c r="GE2" s="34" t="s">
        <v>61</v>
      </c>
      <c r="GF2" s="34" t="s">
        <v>62</v>
      </c>
    </row>
    <row r="3" spans="1:188" ht="15.6" x14ac:dyDescent="0.3">
      <c r="A3" s="779"/>
      <c r="B3" s="32"/>
      <c r="C3" s="33" t="s">
        <v>63</v>
      </c>
      <c r="D3" s="39">
        <v>5</v>
      </c>
      <c r="E3" s="39">
        <v>5</v>
      </c>
      <c r="F3" s="39">
        <v>12</v>
      </c>
      <c r="G3" s="39">
        <v>13</v>
      </c>
      <c r="H3" s="35">
        <v>14</v>
      </c>
      <c r="I3" s="35">
        <v>14</v>
      </c>
      <c r="J3" s="35">
        <v>15</v>
      </c>
      <c r="K3" s="35">
        <v>15</v>
      </c>
      <c r="L3" s="35">
        <v>16</v>
      </c>
      <c r="M3" s="35">
        <v>16</v>
      </c>
      <c r="N3" s="35"/>
      <c r="O3" s="35">
        <v>17</v>
      </c>
      <c r="P3" s="35">
        <v>17</v>
      </c>
      <c r="Q3" s="35" t="s">
        <v>64</v>
      </c>
      <c r="R3" s="35" t="s">
        <v>64</v>
      </c>
      <c r="S3" s="35" t="s">
        <v>65</v>
      </c>
      <c r="T3" s="35" t="s">
        <v>65</v>
      </c>
      <c r="U3" s="35">
        <v>18</v>
      </c>
      <c r="V3" s="35">
        <v>18</v>
      </c>
      <c r="W3" s="35" t="s">
        <v>66</v>
      </c>
      <c r="X3" s="35" t="s">
        <v>66</v>
      </c>
      <c r="Y3" s="35">
        <v>19</v>
      </c>
      <c r="Z3" s="35">
        <v>19</v>
      </c>
      <c r="AA3" s="35" t="s">
        <v>67</v>
      </c>
      <c r="AB3" s="35" t="s">
        <v>67</v>
      </c>
      <c r="AC3" s="35" t="s">
        <v>68</v>
      </c>
      <c r="AD3" s="35" t="s">
        <v>68</v>
      </c>
      <c r="AE3" s="36"/>
      <c r="AF3" s="35" t="s">
        <v>69</v>
      </c>
      <c r="AG3" s="35" t="s">
        <v>69</v>
      </c>
      <c r="AH3" s="39">
        <v>20</v>
      </c>
      <c r="AI3" s="39">
        <v>20</v>
      </c>
      <c r="AJ3" s="39">
        <v>20</v>
      </c>
      <c r="AK3" s="39">
        <v>21</v>
      </c>
      <c r="AL3" s="39">
        <v>21</v>
      </c>
      <c r="AM3" s="39">
        <v>22</v>
      </c>
      <c r="AN3" s="39">
        <v>22</v>
      </c>
      <c r="AO3" s="39">
        <v>39</v>
      </c>
      <c r="AP3" s="39">
        <v>39</v>
      </c>
      <c r="AQ3" s="39">
        <v>40</v>
      </c>
      <c r="AR3" s="39">
        <v>40</v>
      </c>
      <c r="AS3" s="39">
        <v>41</v>
      </c>
      <c r="AT3" s="39">
        <v>41</v>
      </c>
      <c r="AU3" s="39">
        <v>42</v>
      </c>
      <c r="AV3" s="39">
        <v>42</v>
      </c>
      <c r="AW3" s="39" t="s">
        <v>70</v>
      </c>
      <c r="AX3" s="39" t="s">
        <v>70</v>
      </c>
      <c r="AY3" s="39">
        <v>43</v>
      </c>
      <c r="AZ3" s="39">
        <v>43</v>
      </c>
      <c r="BA3" s="40" t="s">
        <v>61</v>
      </c>
      <c r="BB3" s="40" t="s">
        <v>61</v>
      </c>
      <c r="BC3" s="40" t="s">
        <v>62</v>
      </c>
      <c r="BD3" s="40" t="s">
        <v>62</v>
      </c>
      <c r="BE3" s="40" t="s">
        <v>71</v>
      </c>
      <c r="BF3" s="40" t="s">
        <v>71</v>
      </c>
      <c r="BG3" s="40" t="s">
        <v>72</v>
      </c>
      <c r="BH3" s="40" t="s">
        <v>72</v>
      </c>
      <c r="BI3" s="40">
        <v>44</v>
      </c>
      <c r="BJ3" s="40">
        <v>44</v>
      </c>
      <c r="BK3" s="40" t="s">
        <v>73</v>
      </c>
      <c r="BL3" s="40" t="s">
        <v>73</v>
      </c>
      <c r="BM3" s="40">
        <v>45</v>
      </c>
      <c r="BN3" s="40">
        <v>45</v>
      </c>
      <c r="BO3" s="40" t="s">
        <v>42</v>
      </c>
      <c r="BP3" s="40" t="s">
        <v>42</v>
      </c>
      <c r="BQ3" s="39">
        <v>46</v>
      </c>
      <c r="BR3" s="39">
        <v>46</v>
      </c>
      <c r="BS3" s="39">
        <v>47</v>
      </c>
      <c r="BT3" s="39">
        <v>47</v>
      </c>
      <c r="BU3" s="39">
        <v>48</v>
      </c>
      <c r="BV3" s="39">
        <v>48</v>
      </c>
      <c r="BW3" s="39">
        <v>49</v>
      </c>
      <c r="BX3" s="39">
        <v>49</v>
      </c>
      <c r="BY3" s="39">
        <v>50</v>
      </c>
      <c r="BZ3" s="39">
        <v>50</v>
      </c>
      <c r="CA3" s="35" t="s">
        <v>74</v>
      </c>
      <c r="CB3" s="35" t="s">
        <v>74</v>
      </c>
      <c r="CC3" s="39">
        <v>51</v>
      </c>
      <c r="CD3" s="39">
        <v>51</v>
      </c>
      <c r="CE3" s="39">
        <v>61</v>
      </c>
      <c r="CF3" s="39">
        <v>61</v>
      </c>
      <c r="CG3" s="35" t="s">
        <v>75</v>
      </c>
      <c r="CH3" s="35" t="s">
        <v>75</v>
      </c>
      <c r="CI3" s="35" t="s">
        <v>76</v>
      </c>
      <c r="CJ3" s="35" t="s">
        <v>76</v>
      </c>
      <c r="CK3" s="39">
        <v>62</v>
      </c>
      <c r="CL3" s="39">
        <v>62</v>
      </c>
      <c r="CM3" s="40">
        <v>63</v>
      </c>
      <c r="CN3" s="40">
        <v>63</v>
      </c>
      <c r="CO3" s="39">
        <v>64</v>
      </c>
      <c r="CP3" s="39">
        <v>64</v>
      </c>
      <c r="CQ3" s="39">
        <v>65</v>
      </c>
      <c r="CR3" s="39">
        <v>65</v>
      </c>
      <c r="CS3" s="39" t="s">
        <v>77</v>
      </c>
      <c r="CT3" s="39" t="s">
        <v>77</v>
      </c>
      <c r="CU3" s="39" t="s">
        <v>78</v>
      </c>
      <c r="CV3" s="39" t="s">
        <v>78</v>
      </c>
      <c r="CW3" s="39">
        <v>66</v>
      </c>
      <c r="CX3" s="39">
        <v>66</v>
      </c>
      <c r="CY3" s="831">
        <v>67</v>
      </c>
      <c r="CZ3" s="35">
        <v>68</v>
      </c>
      <c r="DA3" s="35">
        <v>68</v>
      </c>
      <c r="DD3" s="16"/>
      <c r="DE3" s="33" t="s">
        <v>63</v>
      </c>
      <c r="DF3" s="39">
        <v>1</v>
      </c>
      <c r="DG3" s="39">
        <v>2</v>
      </c>
      <c r="DH3" s="39">
        <v>3</v>
      </c>
      <c r="DI3" s="39">
        <v>4</v>
      </c>
      <c r="DJ3" s="39">
        <v>6</v>
      </c>
      <c r="DK3" s="39" t="s">
        <v>44</v>
      </c>
      <c r="DL3" s="39">
        <v>7</v>
      </c>
      <c r="DM3" s="39">
        <v>8</v>
      </c>
      <c r="DN3" s="35">
        <v>9</v>
      </c>
      <c r="DO3" s="39">
        <v>10</v>
      </c>
      <c r="DP3" s="39">
        <v>11</v>
      </c>
      <c r="DQ3" s="39">
        <v>23</v>
      </c>
      <c r="DR3" s="39">
        <v>24</v>
      </c>
      <c r="DS3" s="39">
        <v>25</v>
      </c>
      <c r="DT3" s="39" t="s">
        <v>79</v>
      </c>
      <c r="DU3" s="39" t="s">
        <v>80</v>
      </c>
      <c r="DV3" s="39" t="s">
        <v>81</v>
      </c>
      <c r="DW3" s="39" t="s">
        <v>82</v>
      </c>
      <c r="DX3" s="39">
        <v>26</v>
      </c>
      <c r="DY3" s="39">
        <v>27</v>
      </c>
      <c r="DZ3" s="39">
        <v>28</v>
      </c>
      <c r="EA3" s="39">
        <v>29</v>
      </c>
      <c r="EB3" s="39">
        <v>30</v>
      </c>
      <c r="EC3" s="39">
        <v>31</v>
      </c>
      <c r="ED3" s="39">
        <v>31</v>
      </c>
      <c r="EE3" s="40" t="s">
        <v>83</v>
      </c>
      <c r="EF3" s="40" t="s">
        <v>84</v>
      </c>
      <c r="EG3" s="40" t="s">
        <v>85</v>
      </c>
      <c r="EH3" s="40" t="s">
        <v>86</v>
      </c>
      <c r="EI3" s="40" t="s">
        <v>87</v>
      </c>
      <c r="EJ3" s="39" t="s">
        <v>88</v>
      </c>
      <c r="EK3" s="39">
        <v>32</v>
      </c>
      <c r="EL3" s="39">
        <v>33</v>
      </c>
      <c r="EM3" s="39">
        <v>34</v>
      </c>
      <c r="EN3" s="39">
        <v>35</v>
      </c>
      <c r="EO3" s="39">
        <v>36</v>
      </c>
      <c r="EP3" s="39">
        <v>37</v>
      </c>
      <c r="EQ3" s="35" t="s">
        <v>89</v>
      </c>
      <c r="ER3" s="35" t="s">
        <v>90</v>
      </c>
      <c r="ES3" s="35" t="s">
        <v>91</v>
      </c>
      <c r="ET3" s="35" t="s">
        <v>92</v>
      </c>
      <c r="EU3" s="35" t="s">
        <v>93</v>
      </c>
      <c r="EV3" s="35" t="s">
        <v>94</v>
      </c>
      <c r="EW3" s="35" t="s">
        <v>95</v>
      </c>
      <c r="EX3" s="35" t="s">
        <v>96</v>
      </c>
      <c r="EY3" s="35" t="s">
        <v>97</v>
      </c>
      <c r="EZ3" s="39">
        <v>38</v>
      </c>
      <c r="FA3" s="35" t="s">
        <v>98</v>
      </c>
      <c r="FB3" s="39" t="s">
        <v>99</v>
      </c>
      <c r="FC3" s="35" t="s">
        <v>100</v>
      </c>
      <c r="FD3" s="35" t="s">
        <v>101</v>
      </c>
      <c r="FE3" s="35" t="s">
        <v>102</v>
      </c>
      <c r="FF3" s="40" t="s">
        <v>103</v>
      </c>
      <c r="FG3" s="39" t="s">
        <v>104</v>
      </c>
      <c r="FH3" s="39"/>
      <c r="FI3" s="39"/>
      <c r="FJ3" s="39"/>
      <c r="FK3" s="35"/>
      <c r="FL3" s="39" t="s">
        <v>105</v>
      </c>
      <c r="FM3" s="39" t="s">
        <v>106</v>
      </c>
      <c r="FN3" s="39" t="s">
        <v>107</v>
      </c>
      <c r="FO3" s="39"/>
      <c r="FP3" s="35">
        <v>52</v>
      </c>
      <c r="FQ3" s="35" t="s">
        <v>108</v>
      </c>
      <c r="FR3" s="35">
        <v>53</v>
      </c>
      <c r="FS3" s="35">
        <v>54</v>
      </c>
      <c r="FT3" s="35" t="s">
        <v>109</v>
      </c>
      <c r="FU3" s="35" t="s">
        <v>110</v>
      </c>
      <c r="FV3" s="35">
        <v>55</v>
      </c>
      <c r="FW3" s="35">
        <v>56</v>
      </c>
      <c r="FX3" s="35">
        <v>57</v>
      </c>
      <c r="FY3" s="35">
        <v>58</v>
      </c>
      <c r="FZ3" s="35">
        <v>59</v>
      </c>
      <c r="GA3" s="35">
        <v>60</v>
      </c>
      <c r="GB3" s="35" t="s">
        <v>111</v>
      </c>
      <c r="GC3" s="35" t="s">
        <v>112</v>
      </c>
      <c r="GD3" s="35" t="s">
        <v>113</v>
      </c>
      <c r="GE3" s="39" t="s">
        <v>114</v>
      </c>
      <c r="GF3" s="39" t="s">
        <v>115</v>
      </c>
    </row>
    <row r="4" spans="1:188" ht="101.4" customHeight="1" x14ac:dyDescent="0.3">
      <c r="A4" s="779"/>
      <c r="B4" s="16"/>
      <c r="C4" s="33" t="s">
        <v>116</v>
      </c>
      <c r="D4" s="41" t="s">
        <v>117</v>
      </c>
      <c r="E4" s="42" t="s">
        <v>118</v>
      </c>
      <c r="F4" s="41" t="s">
        <v>119</v>
      </c>
      <c r="G4" s="41" t="s">
        <v>120</v>
      </c>
      <c r="H4" s="43" t="s">
        <v>121</v>
      </c>
      <c r="I4" s="44" t="s">
        <v>122</v>
      </c>
      <c r="J4" s="43" t="s">
        <v>123</v>
      </c>
      <c r="K4" s="44"/>
      <c r="L4" s="43" t="s">
        <v>124</v>
      </c>
      <c r="M4" s="44"/>
      <c r="N4" s="43"/>
      <c r="O4" s="43" t="s">
        <v>125</v>
      </c>
      <c r="P4" s="44" t="s">
        <v>126</v>
      </c>
      <c r="Q4" s="43" t="s">
        <v>127</v>
      </c>
      <c r="R4" s="44" t="s">
        <v>128</v>
      </c>
      <c r="S4" s="43" t="s">
        <v>129</v>
      </c>
      <c r="T4" s="44" t="s">
        <v>130</v>
      </c>
      <c r="U4" s="43" t="s">
        <v>131</v>
      </c>
      <c r="V4" s="44" t="s">
        <v>132</v>
      </c>
      <c r="W4" s="43" t="s">
        <v>133</v>
      </c>
      <c r="X4" s="44" t="s">
        <v>134</v>
      </c>
      <c r="Y4" s="43" t="s">
        <v>135</v>
      </c>
      <c r="Z4" s="29"/>
      <c r="AA4" s="43" t="s">
        <v>136</v>
      </c>
      <c r="AB4" s="44" t="s">
        <v>137</v>
      </c>
      <c r="AC4" s="43" t="s">
        <v>138</v>
      </c>
      <c r="AD4" s="44" t="s">
        <v>139</v>
      </c>
      <c r="AE4" s="21"/>
      <c r="AF4" s="43" t="s">
        <v>140</v>
      </c>
      <c r="AG4" s="44" t="s">
        <v>141</v>
      </c>
      <c r="AH4" s="41" t="s">
        <v>142</v>
      </c>
      <c r="AI4" s="41" t="s">
        <v>142</v>
      </c>
      <c r="AJ4" s="42" t="s">
        <v>143</v>
      </c>
      <c r="AK4" s="41" t="s">
        <v>144</v>
      </c>
      <c r="AL4" s="42" t="s">
        <v>145</v>
      </c>
      <c r="AM4" s="45" t="s">
        <v>146</v>
      </c>
      <c r="AN4" s="42" t="s">
        <v>147</v>
      </c>
      <c r="AO4" s="41" t="s">
        <v>148</v>
      </c>
      <c r="AP4" s="22"/>
      <c r="AQ4" s="41" t="s">
        <v>149</v>
      </c>
      <c r="AR4" s="22"/>
      <c r="AS4" s="41" t="s">
        <v>150</v>
      </c>
      <c r="AT4" s="22" t="s">
        <v>151</v>
      </c>
      <c r="AU4" s="41" t="s">
        <v>152</v>
      </c>
      <c r="AV4" s="22"/>
      <c r="AW4" s="41" t="s">
        <v>153</v>
      </c>
      <c r="AX4" s="22"/>
      <c r="AY4" s="41" t="s">
        <v>154</v>
      </c>
      <c r="AZ4" s="22" t="s">
        <v>155</v>
      </c>
      <c r="BA4" s="46" t="s">
        <v>156</v>
      </c>
      <c r="BB4" s="22"/>
      <c r="BC4" s="46" t="s">
        <v>157</v>
      </c>
      <c r="BD4" s="22"/>
      <c r="BE4" s="46" t="s">
        <v>158</v>
      </c>
      <c r="BF4" s="22"/>
      <c r="BG4" s="46" t="s">
        <v>159</v>
      </c>
      <c r="BH4" s="22"/>
      <c r="BI4" s="46" t="s">
        <v>160</v>
      </c>
      <c r="BJ4" s="22" t="s">
        <v>161</v>
      </c>
      <c r="BK4" s="46" t="s">
        <v>162</v>
      </c>
      <c r="BL4" s="22"/>
      <c r="BM4" s="46" t="s">
        <v>163</v>
      </c>
      <c r="BN4" s="22" t="s">
        <v>161</v>
      </c>
      <c r="BO4" s="46" t="s">
        <v>162</v>
      </c>
      <c r="BP4" s="22"/>
      <c r="BQ4" s="41" t="s">
        <v>164</v>
      </c>
      <c r="BR4" s="22"/>
      <c r="BS4" s="41" t="s">
        <v>165</v>
      </c>
      <c r="BT4" s="22"/>
      <c r="BU4" s="41" t="s">
        <v>166</v>
      </c>
      <c r="BV4" s="22"/>
      <c r="BW4" s="41" t="s">
        <v>167</v>
      </c>
      <c r="BX4" s="22"/>
      <c r="BY4" s="41" t="s">
        <v>168</v>
      </c>
      <c r="BZ4" s="22"/>
      <c r="CA4" s="43" t="s">
        <v>169</v>
      </c>
      <c r="CB4" s="47" t="s">
        <v>170</v>
      </c>
      <c r="CC4" s="41" t="s">
        <v>171</v>
      </c>
      <c r="CD4" s="22" t="s">
        <v>172</v>
      </c>
      <c r="CE4" s="41" t="s">
        <v>173</v>
      </c>
      <c r="CF4" s="22" t="s">
        <v>174</v>
      </c>
      <c r="CG4" s="43" t="s">
        <v>175</v>
      </c>
      <c r="CH4" s="47" t="s">
        <v>176</v>
      </c>
      <c r="CI4" s="43" t="s">
        <v>177</v>
      </c>
      <c r="CJ4" s="47" t="s">
        <v>178</v>
      </c>
      <c r="CK4" s="41" t="s">
        <v>179</v>
      </c>
      <c r="CL4" s="22" t="s">
        <v>180</v>
      </c>
      <c r="CM4" s="46" t="s">
        <v>181</v>
      </c>
      <c r="CN4" s="22" t="s">
        <v>182</v>
      </c>
      <c r="CO4" s="41" t="s">
        <v>183</v>
      </c>
      <c r="CP4" s="22"/>
      <c r="CQ4" s="39" t="s">
        <v>184</v>
      </c>
      <c r="CR4" s="22" t="s">
        <v>185</v>
      </c>
      <c r="CS4" s="35" t="s">
        <v>186</v>
      </c>
      <c r="CT4" s="22" t="s">
        <v>185</v>
      </c>
      <c r="CU4" s="41" t="s">
        <v>187</v>
      </c>
      <c r="CV4" s="22" t="s">
        <v>185</v>
      </c>
      <c r="CW4" s="41" t="s">
        <v>188</v>
      </c>
      <c r="CX4" s="742"/>
      <c r="CY4" s="832" t="s">
        <v>265</v>
      </c>
      <c r="CZ4" s="819" t="s">
        <v>189</v>
      </c>
      <c r="DA4" s="47" t="s">
        <v>190</v>
      </c>
      <c r="DC4" s="48"/>
      <c r="DD4" s="49"/>
      <c r="DE4" s="17" t="s">
        <v>116</v>
      </c>
      <c r="DF4" s="41" t="s">
        <v>191</v>
      </c>
      <c r="DG4" s="41" t="s">
        <v>192</v>
      </c>
      <c r="DH4" s="41" t="s">
        <v>193</v>
      </c>
      <c r="DI4" s="41" t="s">
        <v>194</v>
      </c>
      <c r="DJ4" s="45" t="s">
        <v>195</v>
      </c>
      <c r="DK4" s="45" t="s">
        <v>196</v>
      </c>
      <c r="DL4" s="41" t="s">
        <v>197</v>
      </c>
      <c r="DM4" s="41" t="s">
        <v>198</v>
      </c>
      <c r="DN4" s="43" t="s">
        <v>199</v>
      </c>
      <c r="DO4" s="41" t="s">
        <v>200</v>
      </c>
      <c r="DP4" s="41" t="s">
        <v>201</v>
      </c>
      <c r="DQ4" s="41" t="s">
        <v>202</v>
      </c>
      <c r="DR4" s="41" t="s">
        <v>203</v>
      </c>
      <c r="DS4" s="41" t="s">
        <v>204</v>
      </c>
      <c r="DT4" s="45" t="s">
        <v>205</v>
      </c>
      <c r="DU4" s="45" t="s">
        <v>206</v>
      </c>
      <c r="DV4" s="45" t="s">
        <v>207</v>
      </c>
      <c r="DW4" s="45" t="s">
        <v>208</v>
      </c>
      <c r="DX4" s="41" t="s">
        <v>209</v>
      </c>
      <c r="DY4" s="50" t="s">
        <v>210</v>
      </c>
      <c r="DZ4" s="50" t="s">
        <v>211</v>
      </c>
      <c r="EA4" s="50" t="s">
        <v>212</v>
      </c>
      <c r="EB4" s="50" t="s">
        <v>213</v>
      </c>
      <c r="EC4" s="50" t="s">
        <v>214</v>
      </c>
      <c r="ED4" s="41" t="s">
        <v>215</v>
      </c>
      <c r="EE4" s="46" t="s">
        <v>156</v>
      </c>
      <c r="EF4" s="46" t="s">
        <v>157</v>
      </c>
      <c r="EG4" s="46" t="s">
        <v>158</v>
      </c>
      <c r="EH4" s="46" t="s">
        <v>216</v>
      </c>
      <c r="EI4" s="46" t="s">
        <v>159</v>
      </c>
      <c r="EJ4" s="41" t="s">
        <v>217</v>
      </c>
      <c r="EK4" s="41" t="s">
        <v>218</v>
      </c>
      <c r="EL4" s="41" t="s">
        <v>219</v>
      </c>
      <c r="EM4" s="41" t="s">
        <v>220</v>
      </c>
      <c r="EN4" s="41" t="s">
        <v>221</v>
      </c>
      <c r="EO4" s="41" t="s">
        <v>222</v>
      </c>
      <c r="EP4" s="41" t="s">
        <v>223</v>
      </c>
      <c r="EQ4" s="43" t="s">
        <v>224</v>
      </c>
      <c r="ER4" s="51" t="s">
        <v>225</v>
      </c>
      <c r="ES4" s="43" t="s">
        <v>226</v>
      </c>
      <c r="ET4" s="43" t="s">
        <v>227</v>
      </c>
      <c r="EU4" s="43" t="s">
        <v>228</v>
      </c>
      <c r="EV4" s="43" t="s">
        <v>229</v>
      </c>
      <c r="EW4" s="43" t="s">
        <v>230</v>
      </c>
      <c r="EX4" s="43" t="s">
        <v>231</v>
      </c>
      <c r="EY4" s="52" t="s">
        <v>232</v>
      </c>
      <c r="EZ4" s="45" t="s">
        <v>233</v>
      </c>
      <c r="FA4" s="53" t="s">
        <v>234</v>
      </c>
      <c r="FB4" s="45" t="s">
        <v>235</v>
      </c>
      <c r="FC4" s="43" t="s">
        <v>236</v>
      </c>
      <c r="FD4" s="43" t="s">
        <v>237</v>
      </c>
      <c r="FE4" s="43" t="s">
        <v>238</v>
      </c>
      <c r="FF4" s="46" t="s">
        <v>216</v>
      </c>
      <c r="FG4" s="45" t="s">
        <v>239</v>
      </c>
      <c r="FH4" s="45" t="s">
        <v>240</v>
      </c>
      <c r="FI4" s="45" t="s">
        <v>241</v>
      </c>
      <c r="FJ4" s="45" t="s">
        <v>242</v>
      </c>
      <c r="FK4" s="43" t="s">
        <v>243</v>
      </c>
      <c r="FL4" s="45" t="s">
        <v>244</v>
      </c>
      <c r="FM4" s="45" t="s">
        <v>245</v>
      </c>
      <c r="FN4" s="45" t="s">
        <v>246</v>
      </c>
      <c r="FO4" s="41" t="s">
        <v>247</v>
      </c>
      <c r="FP4" s="43" t="s">
        <v>248</v>
      </c>
      <c r="FQ4" s="43" t="s">
        <v>249</v>
      </c>
      <c r="FR4" s="43" t="s">
        <v>250</v>
      </c>
      <c r="FS4" s="43" t="s">
        <v>251</v>
      </c>
      <c r="FT4" s="43" t="s">
        <v>252</v>
      </c>
      <c r="FU4" s="43" t="s">
        <v>253</v>
      </c>
      <c r="FV4" s="43" t="s">
        <v>254</v>
      </c>
      <c r="FW4" s="43" t="s">
        <v>255</v>
      </c>
      <c r="FX4" s="43" t="s">
        <v>256</v>
      </c>
      <c r="FY4" s="43" t="s">
        <v>257</v>
      </c>
      <c r="FZ4" s="43" t="s">
        <v>258</v>
      </c>
      <c r="GA4" s="43" t="s">
        <v>259</v>
      </c>
      <c r="GB4" s="43" t="s">
        <v>260</v>
      </c>
      <c r="GC4" s="43" t="s">
        <v>261</v>
      </c>
      <c r="GD4" s="43" t="s">
        <v>262</v>
      </c>
      <c r="GE4" s="45" t="s">
        <v>263</v>
      </c>
      <c r="GF4" s="45" t="s">
        <v>264</v>
      </c>
    </row>
    <row r="5" spans="1:188" ht="44.4" customHeight="1" x14ac:dyDescent="0.3">
      <c r="A5" s="54"/>
      <c r="B5" s="55">
        <v>1</v>
      </c>
      <c r="C5" s="56" t="s">
        <v>266</v>
      </c>
      <c r="D5" s="57" t="s">
        <v>267</v>
      </c>
      <c r="E5" s="22"/>
      <c r="F5" s="22">
        <v>79</v>
      </c>
      <c r="G5" s="22">
        <v>19</v>
      </c>
      <c r="H5" s="58" t="s">
        <v>268</v>
      </c>
      <c r="I5" s="22" t="s">
        <v>269</v>
      </c>
      <c r="J5" s="22">
        <v>19</v>
      </c>
      <c r="K5" s="22"/>
      <c r="L5" s="22">
        <v>19</v>
      </c>
      <c r="M5" s="22"/>
      <c r="N5" s="22"/>
      <c r="O5" s="22" t="s">
        <v>270</v>
      </c>
      <c r="P5" s="22" t="s">
        <v>271</v>
      </c>
      <c r="Q5" s="59" t="s">
        <v>272</v>
      </c>
      <c r="R5" s="22" t="s">
        <v>273</v>
      </c>
      <c r="S5" s="58" t="s">
        <v>274</v>
      </c>
      <c r="T5" s="22"/>
      <c r="U5" s="57" t="s">
        <v>275</v>
      </c>
      <c r="V5" s="22" t="s">
        <v>276</v>
      </c>
      <c r="W5" s="57" t="s">
        <v>277</v>
      </c>
      <c r="X5" s="22"/>
      <c r="Y5" s="22"/>
      <c r="Z5" s="22"/>
      <c r="AA5" s="57" t="s">
        <v>278</v>
      </c>
      <c r="AB5" s="22"/>
      <c r="AC5" s="57" t="s">
        <v>278</v>
      </c>
      <c r="AD5" s="22"/>
      <c r="AE5" s="60"/>
      <c r="AF5" s="22" t="s">
        <v>279</v>
      </c>
      <c r="AG5" s="22"/>
      <c r="AH5" s="57" t="s">
        <v>280</v>
      </c>
      <c r="AI5" s="57" t="s">
        <v>280</v>
      </c>
      <c r="AJ5" s="22"/>
      <c r="AK5" s="61" t="s">
        <v>281</v>
      </c>
      <c r="AL5" s="22"/>
      <c r="AM5" s="57" t="s">
        <v>282</v>
      </c>
      <c r="AN5" s="22" t="s">
        <v>283</v>
      </c>
      <c r="AO5" s="62">
        <v>121</v>
      </c>
      <c r="AP5" s="22" t="s">
        <v>280</v>
      </c>
      <c r="AQ5" s="62">
        <v>22</v>
      </c>
      <c r="AR5" s="22" t="s">
        <v>280</v>
      </c>
      <c r="AS5" s="63" t="s">
        <v>282</v>
      </c>
      <c r="AT5" s="22" t="s">
        <v>280</v>
      </c>
      <c r="AU5" s="62">
        <v>12</v>
      </c>
      <c r="AV5" s="22" t="s">
        <v>284</v>
      </c>
      <c r="AW5" s="64">
        <v>0</v>
      </c>
      <c r="AX5" s="22" t="s">
        <v>280</v>
      </c>
      <c r="AY5" s="22" t="s">
        <v>285</v>
      </c>
      <c r="AZ5" s="22" t="s">
        <v>280</v>
      </c>
      <c r="BA5" s="22" t="s">
        <v>285</v>
      </c>
      <c r="BB5" s="22" t="s">
        <v>280</v>
      </c>
      <c r="BC5" s="22">
        <v>0</v>
      </c>
      <c r="BD5" s="22" t="s">
        <v>286</v>
      </c>
      <c r="BE5" s="22" t="s">
        <v>287</v>
      </c>
      <c r="BF5" s="22" t="s">
        <v>280</v>
      </c>
      <c r="BG5" s="22">
        <v>0</v>
      </c>
      <c r="BH5" s="22" t="s">
        <v>280</v>
      </c>
      <c r="BI5" s="22" t="s">
        <v>282</v>
      </c>
      <c r="BJ5" s="22" t="s">
        <v>267</v>
      </c>
      <c r="BK5" s="22">
        <v>111</v>
      </c>
      <c r="BL5" s="22" t="s">
        <v>288</v>
      </c>
      <c r="BM5" s="22" t="s">
        <v>274</v>
      </c>
      <c r="BN5" s="22" t="s">
        <v>289</v>
      </c>
      <c r="BO5" s="65" t="s">
        <v>290</v>
      </c>
      <c r="BP5" s="22" t="s">
        <v>289</v>
      </c>
      <c r="BQ5" s="62">
        <v>15</v>
      </c>
      <c r="BR5" s="22" t="s">
        <v>291</v>
      </c>
      <c r="BS5" s="66">
        <v>0.73</v>
      </c>
      <c r="BT5" s="22" t="s">
        <v>292</v>
      </c>
      <c r="BU5" s="62">
        <v>49</v>
      </c>
      <c r="BV5" s="22" t="s">
        <v>293</v>
      </c>
      <c r="BW5" s="66">
        <v>0.98</v>
      </c>
      <c r="BX5" s="22" t="s">
        <v>292</v>
      </c>
      <c r="BY5" s="63" t="s">
        <v>274</v>
      </c>
      <c r="BZ5" s="22"/>
      <c r="CA5" s="67" t="s">
        <v>290</v>
      </c>
      <c r="CB5" s="22"/>
      <c r="CC5" s="64" t="s">
        <v>274</v>
      </c>
      <c r="CD5" s="22" t="s">
        <v>294</v>
      </c>
      <c r="CE5" s="68" t="s">
        <v>295</v>
      </c>
      <c r="CF5" s="22"/>
      <c r="CG5" s="68" t="s">
        <v>290</v>
      </c>
      <c r="CH5" s="69"/>
      <c r="CI5" s="65" t="s">
        <v>290</v>
      </c>
      <c r="CJ5" s="70"/>
      <c r="CK5" s="63" t="s">
        <v>296</v>
      </c>
      <c r="CL5" s="22"/>
      <c r="CM5" s="67" t="s">
        <v>290</v>
      </c>
      <c r="CN5" s="22"/>
      <c r="CO5" s="63" t="s">
        <v>297</v>
      </c>
      <c r="CP5" s="22" t="s">
        <v>298</v>
      </c>
      <c r="CQ5" s="71" t="s">
        <v>278</v>
      </c>
      <c r="CR5" s="72" t="s">
        <v>299</v>
      </c>
      <c r="CS5" s="63" t="s">
        <v>278</v>
      </c>
      <c r="CT5" s="72" t="s">
        <v>300</v>
      </c>
      <c r="CU5" s="62" t="s">
        <v>274</v>
      </c>
      <c r="CV5" s="72" t="s">
        <v>301</v>
      </c>
      <c r="CW5" s="63" t="s">
        <v>302</v>
      </c>
      <c r="CX5" s="814"/>
      <c r="CY5" s="833" t="s">
        <v>278</v>
      </c>
      <c r="CZ5" s="820" t="s">
        <v>274</v>
      </c>
      <c r="DA5" s="29"/>
      <c r="DC5" s="74" t="s">
        <v>303</v>
      </c>
      <c r="DD5" s="75">
        <v>1</v>
      </c>
      <c r="DE5" s="76" t="s">
        <v>266</v>
      </c>
      <c r="DF5" s="22" t="s">
        <v>267</v>
      </c>
      <c r="DG5" s="22" t="s">
        <v>267</v>
      </c>
      <c r="DH5" s="22" t="s">
        <v>267</v>
      </c>
      <c r="DI5" s="22" t="s">
        <v>267</v>
      </c>
      <c r="DJ5" s="22">
        <v>4.2</v>
      </c>
      <c r="DK5" s="22">
        <v>1.8</v>
      </c>
      <c r="DL5" s="22" t="s">
        <v>282</v>
      </c>
      <c r="DM5" s="22" t="s">
        <v>304</v>
      </c>
      <c r="DN5" s="22" t="s">
        <v>305</v>
      </c>
      <c r="DO5" s="22">
        <v>168</v>
      </c>
      <c r="DP5" s="22">
        <v>949</v>
      </c>
      <c r="DQ5" s="22" t="s">
        <v>282</v>
      </c>
      <c r="DR5" s="22" t="s">
        <v>306</v>
      </c>
      <c r="DS5" s="22" t="s">
        <v>274</v>
      </c>
      <c r="DT5" s="22" t="s">
        <v>274</v>
      </c>
      <c r="DU5" s="22" t="s">
        <v>274</v>
      </c>
      <c r="DV5" s="22" t="s">
        <v>278</v>
      </c>
      <c r="DW5" s="22" t="s">
        <v>274</v>
      </c>
      <c r="DX5" s="22" t="s">
        <v>274</v>
      </c>
      <c r="DY5" s="22" t="s">
        <v>282</v>
      </c>
      <c r="DZ5" s="22" t="s">
        <v>307</v>
      </c>
      <c r="EA5" s="22" t="s">
        <v>282</v>
      </c>
      <c r="EB5" s="22" t="s">
        <v>282</v>
      </c>
      <c r="EC5" s="22" t="s">
        <v>308</v>
      </c>
      <c r="ED5" s="22" t="s">
        <v>267</v>
      </c>
      <c r="EE5" s="22" t="s">
        <v>267</v>
      </c>
      <c r="EF5" s="22" t="s">
        <v>309</v>
      </c>
      <c r="EG5" s="22" t="s">
        <v>267</v>
      </c>
      <c r="EH5" s="22" t="s">
        <v>309</v>
      </c>
      <c r="EI5" s="22" t="s">
        <v>309</v>
      </c>
      <c r="EJ5" s="22"/>
      <c r="EK5" s="22" t="s">
        <v>310</v>
      </c>
      <c r="EL5" s="22" t="s">
        <v>274</v>
      </c>
      <c r="EM5" s="22">
        <v>24</v>
      </c>
      <c r="EN5" s="22">
        <v>0</v>
      </c>
      <c r="EO5" s="22">
        <v>16</v>
      </c>
      <c r="EP5" s="22" t="s">
        <v>304</v>
      </c>
      <c r="EQ5" s="77" t="s">
        <v>311</v>
      </c>
      <c r="ER5" s="78" t="s">
        <v>290</v>
      </c>
      <c r="ES5" s="19" t="s">
        <v>304</v>
      </c>
      <c r="ET5" s="78" t="s">
        <v>290</v>
      </c>
      <c r="EU5" s="19" t="s">
        <v>278</v>
      </c>
      <c r="EV5" s="19" t="s">
        <v>274</v>
      </c>
      <c r="EW5" s="78" t="s">
        <v>290</v>
      </c>
      <c r="EX5" s="78" t="s">
        <v>290</v>
      </c>
      <c r="EY5" s="78" t="s">
        <v>290</v>
      </c>
      <c r="EZ5" s="22" t="s">
        <v>282</v>
      </c>
      <c r="FA5" s="77" t="s">
        <v>312</v>
      </c>
      <c r="FB5" s="22" t="s">
        <v>282</v>
      </c>
      <c r="FC5" s="19" t="s">
        <v>274</v>
      </c>
      <c r="FD5" s="78" t="s">
        <v>290</v>
      </c>
      <c r="FE5" s="55" t="s">
        <v>274</v>
      </c>
      <c r="FF5" s="22">
        <v>0</v>
      </c>
      <c r="FG5" s="68" t="s">
        <v>290</v>
      </c>
      <c r="FH5" s="68" t="s">
        <v>290</v>
      </c>
      <c r="FI5" s="68" t="s">
        <v>290</v>
      </c>
      <c r="FJ5" s="68" t="s">
        <v>290</v>
      </c>
      <c r="FK5" s="68" t="s">
        <v>290</v>
      </c>
      <c r="FL5" s="68" t="s">
        <v>290</v>
      </c>
      <c r="FM5" s="68" t="s">
        <v>290</v>
      </c>
      <c r="FN5" s="68" t="s">
        <v>290</v>
      </c>
      <c r="FO5" s="68" t="s">
        <v>290</v>
      </c>
      <c r="FP5" s="68" t="s">
        <v>290</v>
      </c>
      <c r="FQ5" s="68" t="s">
        <v>290</v>
      </c>
      <c r="FR5" s="68" t="s">
        <v>290</v>
      </c>
      <c r="FS5" s="68" t="s">
        <v>290</v>
      </c>
      <c r="FT5" s="68" t="s">
        <v>290</v>
      </c>
      <c r="FU5" s="68" t="s">
        <v>290</v>
      </c>
      <c r="FV5" s="68" t="s">
        <v>290</v>
      </c>
      <c r="FW5" s="68" t="s">
        <v>290</v>
      </c>
      <c r="FX5" s="68" t="s">
        <v>290</v>
      </c>
      <c r="FY5" s="22" t="s">
        <v>313</v>
      </c>
      <c r="FZ5" s="68" t="s">
        <v>290</v>
      </c>
      <c r="GA5" s="68" t="s">
        <v>290</v>
      </c>
      <c r="GB5" s="68" t="s">
        <v>290</v>
      </c>
      <c r="GC5" s="68" t="s">
        <v>290</v>
      </c>
      <c r="GD5" s="68" t="s">
        <v>290</v>
      </c>
      <c r="GE5" s="79" t="s">
        <v>290</v>
      </c>
      <c r="GF5" s="65" t="s">
        <v>290</v>
      </c>
    </row>
    <row r="6" spans="1:188" ht="44.4" customHeight="1" x14ac:dyDescent="0.3">
      <c r="A6" s="54"/>
      <c r="B6" s="55">
        <v>2</v>
      </c>
      <c r="C6" s="56" t="s">
        <v>314</v>
      </c>
      <c r="D6" s="57" t="s">
        <v>267</v>
      </c>
      <c r="E6" s="22"/>
      <c r="F6" s="22">
        <v>52</v>
      </c>
      <c r="G6" s="22">
        <v>48</v>
      </c>
      <c r="H6" s="58" t="s">
        <v>268</v>
      </c>
      <c r="I6" s="22"/>
      <c r="J6" s="22">
        <v>48</v>
      </c>
      <c r="K6" s="22"/>
      <c r="L6" s="22">
        <v>48</v>
      </c>
      <c r="M6" s="22"/>
      <c r="N6" s="22"/>
      <c r="O6" s="22" t="s">
        <v>315</v>
      </c>
      <c r="P6" s="22" t="s">
        <v>316</v>
      </c>
      <c r="Q6" s="58" t="s">
        <v>317</v>
      </c>
      <c r="R6" s="22"/>
      <c r="S6" s="59" t="s">
        <v>318</v>
      </c>
      <c r="T6" s="22" t="s">
        <v>319</v>
      </c>
      <c r="U6" s="57" t="s">
        <v>275</v>
      </c>
      <c r="V6" s="22"/>
      <c r="W6" s="57" t="s">
        <v>320</v>
      </c>
      <c r="X6" s="22"/>
      <c r="Y6" s="22"/>
      <c r="Z6" s="22"/>
      <c r="AA6" s="57" t="s">
        <v>321</v>
      </c>
      <c r="AB6" s="22" t="s">
        <v>322</v>
      </c>
      <c r="AC6" s="81" t="s">
        <v>274</v>
      </c>
      <c r="AD6" s="22"/>
      <c r="AE6" s="60"/>
      <c r="AF6" s="81"/>
      <c r="AG6" s="22"/>
      <c r="AH6" s="81" t="s">
        <v>323</v>
      </c>
      <c r="AI6" s="82" t="s">
        <v>324</v>
      </c>
      <c r="AJ6" s="22"/>
      <c r="AK6" s="57" t="s">
        <v>310</v>
      </c>
      <c r="AL6" s="22"/>
      <c r="AM6" s="57" t="s">
        <v>325</v>
      </c>
      <c r="AN6" s="22" t="s">
        <v>326</v>
      </c>
      <c r="AO6" s="62">
        <v>173</v>
      </c>
      <c r="AP6" s="22" t="s">
        <v>327</v>
      </c>
      <c r="AQ6" s="62">
        <v>158</v>
      </c>
      <c r="AR6" s="22" t="s">
        <v>328</v>
      </c>
      <c r="AS6" s="63" t="s">
        <v>282</v>
      </c>
      <c r="AT6" s="22"/>
      <c r="AU6" s="62">
        <v>11</v>
      </c>
      <c r="AV6" s="22"/>
      <c r="AW6" s="64">
        <v>18</v>
      </c>
      <c r="AX6" s="22"/>
      <c r="AY6" s="22">
        <v>281</v>
      </c>
      <c r="AZ6" s="22"/>
      <c r="BA6" s="83">
        <v>278</v>
      </c>
      <c r="BB6" s="83"/>
      <c r="BC6" s="83">
        <v>165</v>
      </c>
      <c r="BD6" s="83"/>
      <c r="BE6" s="83">
        <v>281</v>
      </c>
      <c r="BF6" s="83"/>
      <c r="BG6" s="83">
        <v>160</v>
      </c>
      <c r="BH6" s="83"/>
      <c r="BI6" s="22" t="s">
        <v>282</v>
      </c>
      <c r="BJ6" s="22" t="s">
        <v>329</v>
      </c>
      <c r="BK6" s="22">
        <v>185</v>
      </c>
      <c r="BL6" s="22" t="s">
        <v>330</v>
      </c>
      <c r="BM6" s="22" t="s">
        <v>282</v>
      </c>
      <c r="BN6" s="22"/>
      <c r="BO6" s="84">
        <v>178</v>
      </c>
      <c r="BP6" s="22" t="s">
        <v>330</v>
      </c>
      <c r="BQ6" s="62">
        <v>30</v>
      </c>
      <c r="BR6" s="22"/>
      <c r="BS6" s="62">
        <v>76</v>
      </c>
      <c r="BT6" s="22"/>
      <c r="BU6" s="62">
        <v>112</v>
      </c>
      <c r="BV6" s="22"/>
      <c r="BW6" s="62">
        <v>95</v>
      </c>
      <c r="BX6" s="22"/>
      <c r="BY6" s="63" t="s">
        <v>274</v>
      </c>
      <c r="BZ6" s="22" t="s">
        <v>331</v>
      </c>
      <c r="CA6" s="67" t="s">
        <v>290</v>
      </c>
      <c r="CB6" s="22"/>
      <c r="CC6" s="64" t="s">
        <v>332</v>
      </c>
      <c r="CD6" s="22" t="s">
        <v>333</v>
      </c>
      <c r="CE6" s="81" t="s">
        <v>334</v>
      </c>
      <c r="CF6" s="22" t="s">
        <v>335</v>
      </c>
      <c r="CG6" s="85" t="s">
        <v>290</v>
      </c>
      <c r="CH6" s="69" t="s">
        <v>336</v>
      </c>
      <c r="CI6" s="86" t="s">
        <v>313</v>
      </c>
      <c r="CJ6" s="22" t="s">
        <v>337</v>
      </c>
      <c r="CK6" s="63" t="s">
        <v>296</v>
      </c>
      <c r="CL6" s="22"/>
      <c r="CM6" s="71" t="s">
        <v>274</v>
      </c>
      <c r="CN6" s="22" t="s">
        <v>338</v>
      </c>
      <c r="CO6" s="63" t="s">
        <v>339</v>
      </c>
      <c r="CP6" s="22"/>
      <c r="CQ6" s="63" t="s">
        <v>340</v>
      </c>
      <c r="CR6" s="42"/>
      <c r="CS6" s="63" t="s">
        <v>282</v>
      </c>
      <c r="CT6" s="42"/>
      <c r="CU6" s="63" t="s">
        <v>282</v>
      </c>
      <c r="CV6" s="42"/>
      <c r="CW6" s="87" t="s">
        <v>341</v>
      </c>
      <c r="CX6" s="814" t="s">
        <v>342</v>
      </c>
      <c r="CY6" s="834" t="s">
        <v>274</v>
      </c>
      <c r="CZ6" s="820" t="s">
        <v>274</v>
      </c>
      <c r="DA6" s="29"/>
      <c r="DC6" s="74" t="s">
        <v>303</v>
      </c>
      <c r="DD6" s="75">
        <v>2</v>
      </c>
      <c r="DE6" s="76" t="s">
        <v>314</v>
      </c>
      <c r="DF6" s="22" t="s">
        <v>267</v>
      </c>
      <c r="DG6" s="22" t="s">
        <v>267</v>
      </c>
      <c r="DH6" s="22" t="s">
        <v>267</v>
      </c>
      <c r="DI6" s="22" t="s">
        <v>267</v>
      </c>
      <c r="DJ6" s="22">
        <v>17.5</v>
      </c>
      <c r="DK6" s="22">
        <v>10</v>
      </c>
      <c r="DL6" s="22" t="s">
        <v>282</v>
      </c>
      <c r="DM6" s="22" t="s">
        <v>304</v>
      </c>
      <c r="DN6" s="22" t="s">
        <v>343</v>
      </c>
      <c r="DO6" s="22">
        <v>598</v>
      </c>
      <c r="DP6" s="22">
        <v>9013</v>
      </c>
      <c r="DQ6" s="22" t="s">
        <v>282</v>
      </c>
      <c r="DR6" s="22" t="s">
        <v>306</v>
      </c>
      <c r="DS6" s="22" t="s">
        <v>344</v>
      </c>
      <c r="DT6" s="22" t="s">
        <v>282</v>
      </c>
      <c r="DU6" s="22" t="s">
        <v>274</v>
      </c>
      <c r="DV6" s="22" t="s">
        <v>282</v>
      </c>
      <c r="DW6" s="22" t="s">
        <v>274</v>
      </c>
      <c r="DX6" s="22" t="s">
        <v>274</v>
      </c>
      <c r="DY6" s="22" t="s">
        <v>282</v>
      </c>
      <c r="DZ6" s="22" t="s">
        <v>267</v>
      </c>
      <c r="EA6" s="22" t="s">
        <v>282</v>
      </c>
      <c r="EB6" s="22" t="s">
        <v>282</v>
      </c>
      <c r="EC6" s="22" t="s">
        <v>345</v>
      </c>
      <c r="ED6" s="22" t="s">
        <v>267</v>
      </c>
      <c r="EE6" s="83" t="s">
        <v>267</v>
      </c>
      <c r="EF6" s="83" t="s">
        <v>267</v>
      </c>
      <c r="EG6" s="83" t="s">
        <v>267</v>
      </c>
      <c r="EH6" s="68" t="s">
        <v>290</v>
      </c>
      <c r="EI6" s="83" t="s">
        <v>346</v>
      </c>
      <c r="EJ6" s="88" t="s">
        <v>290</v>
      </c>
      <c r="EK6" s="22" t="s">
        <v>267</v>
      </c>
      <c r="EL6" s="22" t="s">
        <v>347</v>
      </c>
      <c r="EM6" s="22">
        <v>101</v>
      </c>
      <c r="EN6" s="22">
        <v>17</v>
      </c>
      <c r="EO6" s="22">
        <v>3</v>
      </c>
      <c r="EP6" s="22" t="s">
        <v>348</v>
      </c>
      <c r="EQ6" s="22" t="s">
        <v>311</v>
      </c>
      <c r="ER6" s="89" t="s">
        <v>349</v>
      </c>
      <c r="ES6" s="90" t="s">
        <v>304</v>
      </c>
      <c r="ET6" s="90" t="s">
        <v>304</v>
      </c>
      <c r="EU6" s="90" t="s">
        <v>274</v>
      </c>
      <c r="EV6" s="90" t="s">
        <v>274</v>
      </c>
      <c r="EW6" s="91" t="s">
        <v>290</v>
      </c>
      <c r="EX6" s="90" t="s">
        <v>350</v>
      </c>
      <c r="EY6" s="92">
        <v>0.6</v>
      </c>
      <c r="EZ6" s="22" t="s">
        <v>282</v>
      </c>
      <c r="FA6" s="22" t="s">
        <v>351</v>
      </c>
      <c r="FB6" s="22" t="s">
        <v>282</v>
      </c>
      <c r="FC6" s="90" t="s">
        <v>282</v>
      </c>
      <c r="FD6" s="90" t="s">
        <v>274</v>
      </c>
      <c r="FE6" s="93" t="s">
        <v>282</v>
      </c>
      <c r="FF6" s="83">
        <v>0</v>
      </c>
      <c r="FG6" s="22">
        <v>1</v>
      </c>
      <c r="FH6" s="22" t="s">
        <v>352</v>
      </c>
      <c r="FI6" s="22" t="s">
        <v>290</v>
      </c>
      <c r="FJ6" s="22" t="s">
        <v>290</v>
      </c>
      <c r="FK6" s="69" t="s">
        <v>353</v>
      </c>
      <c r="FL6" s="22" t="s">
        <v>290</v>
      </c>
      <c r="FM6" s="22" t="s">
        <v>354</v>
      </c>
      <c r="FN6" s="22" t="s">
        <v>290</v>
      </c>
      <c r="FO6" s="22" t="s">
        <v>290</v>
      </c>
      <c r="FP6" s="69" t="s">
        <v>355</v>
      </c>
      <c r="FQ6" s="69" t="s">
        <v>282</v>
      </c>
      <c r="FR6" s="69" t="s">
        <v>274</v>
      </c>
      <c r="FS6" s="69" t="s">
        <v>356</v>
      </c>
      <c r="FT6" s="85" t="s">
        <v>290</v>
      </c>
      <c r="FU6" s="69" t="s">
        <v>282</v>
      </c>
      <c r="FV6" s="69" t="s">
        <v>357</v>
      </c>
      <c r="FW6" s="85" t="s">
        <v>290</v>
      </c>
      <c r="FX6" s="85" t="s">
        <v>290</v>
      </c>
      <c r="FY6" s="69" t="s">
        <v>313</v>
      </c>
      <c r="FZ6" s="85" t="s">
        <v>290</v>
      </c>
      <c r="GA6" s="69" t="s">
        <v>358</v>
      </c>
      <c r="GB6" s="69" t="s">
        <v>359</v>
      </c>
      <c r="GC6" s="94" t="s">
        <v>290</v>
      </c>
      <c r="GD6" s="94" t="s">
        <v>290</v>
      </c>
      <c r="GE6" s="64" t="s">
        <v>360</v>
      </c>
      <c r="GF6" s="84" t="s">
        <v>274</v>
      </c>
    </row>
    <row r="7" spans="1:188" ht="44.4" customHeight="1" x14ac:dyDescent="0.3">
      <c r="A7" s="54"/>
      <c r="B7" s="55">
        <v>3</v>
      </c>
      <c r="C7" s="56" t="s">
        <v>361</v>
      </c>
      <c r="D7" s="57" t="s">
        <v>267</v>
      </c>
      <c r="E7" s="22"/>
      <c r="F7" s="22">
        <v>58</v>
      </c>
      <c r="G7" s="22">
        <v>42</v>
      </c>
      <c r="H7" s="58" t="s">
        <v>268</v>
      </c>
      <c r="I7" s="22"/>
      <c r="J7" s="95">
        <v>0.38</v>
      </c>
      <c r="K7" s="22"/>
      <c r="L7" s="95">
        <v>0.37</v>
      </c>
      <c r="M7" s="22"/>
      <c r="N7" s="95"/>
      <c r="O7" s="22" t="s">
        <v>362</v>
      </c>
      <c r="P7" s="22" t="s">
        <v>363</v>
      </c>
      <c r="Q7" s="58" t="s">
        <v>364</v>
      </c>
      <c r="R7" s="22"/>
      <c r="S7" s="58" t="s">
        <v>274</v>
      </c>
      <c r="T7" s="22"/>
      <c r="U7" s="57" t="s">
        <v>275</v>
      </c>
      <c r="V7" s="22"/>
      <c r="W7" s="22"/>
      <c r="X7" s="22"/>
      <c r="Y7" s="22"/>
      <c r="Z7" s="22"/>
      <c r="AA7" s="57" t="s">
        <v>321</v>
      </c>
      <c r="AB7" s="22" t="s">
        <v>365</v>
      </c>
      <c r="AC7" s="81" t="s">
        <v>274</v>
      </c>
      <c r="AD7" s="22"/>
      <c r="AE7" s="60"/>
      <c r="AF7" s="81"/>
      <c r="AG7" s="22"/>
      <c r="AH7" s="81" t="s">
        <v>323</v>
      </c>
      <c r="AI7" s="82" t="s">
        <v>324</v>
      </c>
      <c r="AJ7" s="22"/>
      <c r="AK7" s="22" t="s">
        <v>366</v>
      </c>
      <c r="AL7" s="22" t="s">
        <v>367</v>
      </c>
      <c r="AM7" s="57" t="s">
        <v>282</v>
      </c>
      <c r="AN7" s="22" t="s">
        <v>368</v>
      </c>
      <c r="AO7" s="62">
        <v>254</v>
      </c>
      <c r="AP7" s="22" t="s">
        <v>369</v>
      </c>
      <c r="AQ7" s="62">
        <v>143</v>
      </c>
      <c r="AR7" s="22" t="s">
        <v>369</v>
      </c>
      <c r="AS7" s="63" t="s">
        <v>282</v>
      </c>
      <c r="AT7" s="22"/>
      <c r="AU7" s="62">
        <v>22</v>
      </c>
      <c r="AV7" s="22" t="s">
        <v>369</v>
      </c>
      <c r="AW7" s="64">
        <v>17</v>
      </c>
      <c r="AX7" s="22" t="s">
        <v>369</v>
      </c>
      <c r="AY7" s="22">
        <v>403</v>
      </c>
      <c r="AZ7" s="22" t="s">
        <v>369</v>
      </c>
      <c r="BA7" s="83">
        <v>347</v>
      </c>
      <c r="BB7" s="83"/>
      <c r="BC7" s="83">
        <v>82</v>
      </c>
      <c r="BD7" s="83"/>
      <c r="BE7" s="83">
        <v>338</v>
      </c>
      <c r="BF7" s="83"/>
      <c r="BG7" s="83">
        <v>62</v>
      </c>
      <c r="BH7" s="83"/>
      <c r="BI7" s="22" t="s">
        <v>282</v>
      </c>
      <c r="BJ7" s="22" t="s">
        <v>267</v>
      </c>
      <c r="BK7" s="22">
        <v>119</v>
      </c>
      <c r="BL7" s="22"/>
      <c r="BM7" s="22" t="s">
        <v>282</v>
      </c>
      <c r="BN7" s="22" t="s">
        <v>267</v>
      </c>
      <c r="BO7" s="84">
        <v>8</v>
      </c>
      <c r="BP7" s="22"/>
      <c r="BQ7" s="62">
        <v>45</v>
      </c>
      <c r="BR7" s="22"/>
      <c r="BS7" s="62">
        <v>70</v>
      </c>
      <c r="BT7" s="22"/>
      <c r="BU7" s="62">
        <v>74</v>
      </c>
      <c r="BV7" s="22"/>
      <c r="BW7" s="62">
        <v>88</v>
      </c>
      <c r="BX7" s="22"/>
      <c r="BY7" s="63" t="s">
        <v>274</v>
      </c>
      <c r="BZ7" s="22" t="s">
        <v>370</v>
      </c>
      <c r="CA7" s="62" t="s">
        <v>290</v>
      </c>
      <c r="CB7" s="22"/>
      <c r="CC7" s="64" t="s">
        <v>371</v>
      </c>
      <c r="CD7" s="22" t="s">
        <v>372</v>
      </c>
      <c r="CE7" s="57" t="s">
        <v>282</v>
      </c>
      <c r="CF7" s="22" t="s">
        <v>373</v>
      </c>
      <c r="CG7" s="22" t="s">
        <v>309</v>
      </c>
      <c r="CH7" s="22" t="s">
        <v>373</v>
      </c>
      <c r="CI7" s="63" t="s">
        <v>282</v>
      </c>
      <c r="CJ7" s="22" t="s">
        <v>374</v>
      </c>
      <c r="CK7" s="71" t="s">
        <v>309</v>
      </c>
      <c r="CL7" s="22" t="s">
        <v>375</v>
      </c>
      <c r="CM7" s="71" t="s">
        <v>274</v>
      </c>
      <c r="CN7" s="22" t="s">
        <v>376</v>
      </c>
      <c r="CO7" s="63" t="s">
        <v>377</v>
      </c>
      <c r="CP7" s="22"/>
      <c r="CQ7" s="63" t="s">
        <v>340</v>
      </c>
      <c r="CR7" s="22"/>
      <c r="CS7" s="63" t="s">
        <v>282</v>
      </c>
      <c r="CT7" s="22"/>
      <c r="CU7" s="63" t="s">
        <v>282</v>
      </c>
      <c r="CV7" s="22"/>
      <c r="CW7" s="63" t="s">
        <v>302</v>
      </c>
      <c r="CX7" s="742" t="s">
        <v>378</v>
      </c>
      <c r="CY7" s="390" t="s">
        <v>274</v>
      </c>
      <c r="CZ7" s="821" t="s">
        <v>274</v>
      </c>
      <c r="DA7" s="19"/>
      <c r="DC7" s="74" t="s">
        <v>303</v>
      </c>
      <c r="DD7" s="75">
        <v>3</v>
      </c>
      <c r="DE7" s="76" t="s">
        <v>361</v>
      </c>
      <c r="DF7" s="22" t="s">
        <v>267</v>
      </c>
      <c r="DG7" s="22" t="s">
        <v>267</v>
      </c>
      <c r="DH7" s="22" t="s">
        <v>267</v>
      </c>
      <c r="DI7" s="22" t="s">
        <v>267</v>
      </c>
      <c r="DJ7" s="22">
        <v>26</v>
      </c>
      <c r="DK7" s="22">
        <v>10</v>
      </c>
      <c r="DL7" s="22" t="s">
        <v>282</v>
      </c>
      <c r="DM7" s="22" t="s">
        <v>304</v>
      </c>
      <c r="DN7" s="22" t="s">
        <v>379</v>
      </c>
      <c r="DO7" s="22">
        <v>679</v>
      </c>
      <c r="DP7" s="22">
        <v>8700</v>
      </c>
      <c r="DQ7" s="22" t="s">
        <v>282</v>
      </c>
      <c r="DR7" s="22" t="s">
        <v>306</v>
      </c>
      <c r="DS7" s="22" t="s">
        <v>313</v>
      </c>
      <c r="DT7" s="22" t="s">
        <v>282</v>
      </c>
      <c r="DU7" s="22" t="s">
        <v>274</v>
      </c>
      <c r="DV7" s="22" t="s">
        <v>282</v>
      </c>
      <c r="DW7" s="22" t="s">
        <v>274</v>
      </c>
      <c r="DX7" s="22" t="s">
        <v>274</v>
      </c>
      <c r="DY7" s="22" t="s">
        <v>274</v>
      </c>
      <c r="DZ7" s="22" t="s">
        <v>380</v>
      </c>
      <c r="EA7" s="22" t="s">
        <v>282</v>
      </c>
      <c r="EB7" s="22" t="s">
        <v>282</v>
      </c>
      <c r="EC7" s="22" t="s">
        <v>345</v>
      </c>
      <c r="ED7" s="22" t="s">
        <v>267</v>
      </c>
      <c r="EE7" s="83" t="s">
        <v>267</v>
      </c>
      <c r="EF7" s="83" t="s">
        <v>267</v>
      </c>
      <c r="EG7" s="83" t="s">
        <v>267</v>
      </c>
      <c r="EH7" s="96" t="s">
        <v>267</v>
      </c>
      <c r="EI7" s="83" t="s">
        <v>267</v>
      </c>
      <c r="EJ7" s="83" t="s">
        <v>290</v>
      </c>
      <c r="EK7" s="22" t="s">
        <v>267</v>
      </c>
      <c r="EL7" s="22" t="s">
        <v>282</v>
      </c>
      <c r="EM7" s="22">
        <v>56</v>
      </c>
      <c r="EN7" s="22">
        <v>101</v>
      </c>
      <c r="EO7" s="22">
        <v>6</v>
      </c>
      <c r="EP7" s="22" t="s">
        <v>348</v>
      </c>
      <c r="EQ7" s="22" t="s">
        <v>311</v>
      </c>
      <c r="ER7" s="22" t="s">
        <v>381</v>
      </c>
      <c r="ES7" s="19" t="s">
        <v>382</v>
      </c>
      <c r="ET7" s="19" t="s">
        <v>290</v>
      </c>
      <c r="EU7" s="19" t="s">
        <v>274</v>
      </c>
      <c r="EV7" s="19" t="s">
        <v>274</v>
      </c>
      <c r="EW7" s="19" t="s">
        <v>290</v>
      </c>
      <c r="EX7" s="19" t="s">
        <v>383</v>
      </c>
      <c r="EY7" s="95">
        <v>0.15</v>
      </c>
      <c r="EZ7" s="22" t="s">
        <v>282</v>
      </c>
      <c r="FA7" s="22" t="s">
        <v>312</v>
      </c>
      <c r="FB7" s="22" t="s">
        <v>282</v>
      </c>
      <c r="FC7" s="22" t="s">
        <v>274</v>
      </c>
      <c r="FD7" s="22" t="s">
        <v>274</v>
      </c>
      <c r="FE7" s="84" t="s">
        <v>274</v>
      </c>
      <c r="FF7" s="83">
        <v>0</v>
      </c>
      <c r="FG7" s="22" t="s">
        <v>384</v>
      </c>
      <c r="FH7" s="22" t="s">
        <v>385</v>
      </c>
      <c r="FI7" s="96" t="s">
        <v>290</v>
      </c>
      <c r="FJ7" s="22" t="s">
        <v>386</v>
      </c>
      <c r="FK7" s="22" t="s">
        <v>353</v>
      </c>
      <c r="FL7" s="22" t="s">
        <v>387</v>
      </c>
      <c r="FM7" s="22" t="s">
        <v>388</v>
      </c>
      <c r="FN7" s="22" t="s">
        <v>321</v>
      </c>
      <c r="FO7" s="22" t="s">
        <v>290</v>
      </c>
      <c r="FP7" s="22" t="s">
        <v>309</v>
      </c>
      <c r="FQ7" s="22" t="s">
        <v>282</v>
      </c>
      <c r="FR7" s="22" t="s">
        <v>282</v>
      </c>
      <c r="FS7" s="22" t="s">
        <v>389</v>
      </c>
      <c r="FT7" s="22" t="s">
        <v>278</v>
      </c>
      <c r="FU7" s="22" t="s">
        <v>274</v>
      </c>
      <c r="FV7" s="22" t="s">
        <v>390</v>
      </c>
      <c r="FW7" s="22" t="s">
        <v>290</v>
      </c>
      <c r="FX7" s="22" t="s">
        <v>290</v>
      </c>
      <c r="FY7" s="22" t="s">
        <v>274</v>
      </c>
      <c r="FZ7" s="22" t="s">
        <v>290</v>
      </c>
      <c r="GA7" s="22" t="s">
        <v>391</v>
      </c>
      <c r="GB7" s="22" t="s">
        <v>290</v>
      </c>
      <c r="GC7" s="97" t="s">
        <v>290</v>
      </c>
      <c r="GD7" s="97" t="s">
        <v>290</v>
      </c>
      <c r="GE7" s="64" t="s">
        <v>392</v>
      </c>
      <c r="GF7" s="84" t="s">
        <v>282</v>
      </c>
    </row>
    <row r="8" spans="1:188" ht="44.4" customHeight="1" x14ac:dyDescent="0.3">
      <c r="A8" s="54"/>
      <c r="B8" s="55">
        <v>4</v>
      </c>
      <c r="C8" s="56" t="s">
        <v>393</v>
      </c>
      <c r="D8" s="57" t="s">
        <v>267</v>
      </c>
      <c r="E8" s="22"/>
      <c r="F8" s="99">
        <f>(158/377)*100</f>
        <v>41.909814323607428</v>
      </c>
      <c r="G8" s="100">
        <v>58</v>
      </c>
      <c r="H8" s="101" t="s">
        <v>268</v>
      </c>
      <c r="I8" s="100" t="s">
        <v>394</v>
      </c>
      <c r="J8" s="99">
        <v>58</v>
      </c>
      <c r="K8" s="22"/>
      <c r="L8" s="99">
        <v>58</v>
      </c>
      <c r="M8" s="22"/>
      <c r="N8" s="99"/>
      <c r="O8" s="102" t="s">
        <v>395</v>
      </c>
      <c r="P8" s="100" t="s">
        <v>396</v>
      </c>
      <c r="Q8" s="101" t="s">
        <v>397</v>
      </c>
      <c r="R8" s="22"/>
      <c r="S8" s="101" t="s">
        <v>274</v>
      </c>
      <c r="T8" s="22"/>
      <c r="U8" s="103" t="s">
        <v>275</v>
      </c>
      <c r="V8" s="22"/>
      <c r="W8" s="104" t="s">
        <v>398</v>
      </c>
      <c r="X8" s="22"/>
      <c r="Y8" s="22"/>
      <c r="Z8" s="22"/>
      <c r="AA8" s="103" t="s">
        <v>321</v>
      </c>
      <c r="AB8" s="22"/>
      <c r="AC8" s="103" t="s">
        <v>321</v>
      </c>
      <c r="AD8" s="22"/>
      <c r="AE8" s="60"/>
      <c r="AF8" s="44" t="s">
        <v>399</v>
      </c>
      <c r="AG8" s="22"/>
      <c r="AH8" s="103" t="s">
        <v>280</v>
      </c>
      <c r="AI8" s="103" t="s">
        <v>280</v>
      </c>
      <c r="AJ8" s="22"/>
      <c r="AK8" s="103" t="s">
        <v>310</v>
      </c>
      <c r="AL8" s="22"/>
      <c r="AM8" s="103" t="s">
        <v>282</v>
      </c>
      <c r="AN8" s="100" t="s">
        <v>400</v>
      </c>
      <c r="AO8" s="62">
        <v>63</v>
      </c>
      <c r="AP8" s="22" t="s">
        <v>401</v>
      </c>
      <c r="AQ8" s="62">
        <v>54</v>
      </c>
      <c r="AR8" s="22" t="s">
        <v>401</v>
      </c>
      <c r="AS8" s="63" t="s">
        <v>282</v>
      </c>
      <c r="AT8" s="22"/>
      <c r="AU8" s="62">
        <v>28</v>
      </c>
      <c r="AV8" s="22" t="s">
        <v>402</v>
      </c>
      <c r="AW8" s="105">
        <v>18</v>
      </c>
      <c r="AX8" s="22" t="s">
        <v>403</v>
      </c>
      <c r="AY8" s="100" t="s">
        <v>404</v>
      </c>
      <c r="AZ8" s="22" t="s">
        <v>405</v>
      </c>
      <c r="BA8" s="106">
        <v>148</v>
      </c>
      <c r="BB8" s="83"/>
      <c r="BC8" s="106">
        <v>12</v>
      </c>
      <c r="BD8" s="83" t="s">
        <v>406</v>
      </c>
      <c r="BE8" s="106">
        <v>164</v>
      </c>
      <c r="BF8" s="83"/>
      <c r="BG8" s="106">
        <v>116</v>
      </c>
      <c r="BH8" s="83"/>
      <c r="BI8" s="22" t="s">
        <v>282</v>
      </c>
      <c r="BJ8" s="22" t="s">
        <v>407</v>
      </c>
      <c r="BK8" s="100">
        <v>377</v>
      </c>
      <c r="BL8" s="22"/>
      <c r="BM8" s="22" t="s">
        <v>282</v>
      </c>
      <c r="BN8" s="22" t="s">
        <v>408</v>
      </c>
      <c r="BO8" s="107">
        <v>372</v>
      </c>
      <c r="BP8" s="22"/>
      <c r="BQ8" s="62">
        <v>41</v>
      </c>
      <c r="BR8" s="22"/>
      <c r="BS8" s="62">
        <v>61</v>
      </c>
      <c r="BT8" s="22"/>
      <c r="BU8" s="62">
        <v>150</v>
      </c>
      <c r="BV8" s="22" t="s">
        <v>409</v>
      </c>
      <c r="BW8" s="62">
        <v>95</v>
      </c>
      <c r="BX8" s="22"/>
      <c r="BY8" s="87" t="s">
        <v>278</v>
      </c>
      <c r="BZ8" s="100" t="s">
        <v>410</v>
      </c>
      <c r="CA8" s="62" t="s">
        <v>411</v>
      </c>
      <c r="CB8" s="108"/>
      <c r="CC8" s="105" t="s">
        <v>325</v>
      </c>
      <c r="CD8" s="100" t="s">
        <v>412</v>
      </c>
      <c r="CE8" s="57" t="s">
        <v>282</v>
      </c>
      <c r="CF8" s="22"/>
      <c r="CG8" s="22" t="s">
        <v>309</v>
      </c>
      <c r="CH8" s="69" t="s">
        <v>413</v>
      </c>
      <c r="CI8" s="109"/>
      <c r="CJ8" s="70"/>
      <c r="CK8" s="87" t="s">
        <v>414</v>
      </c>
      <c r="CL8" s="22"/>
      <c r="CM8" s="63" t="s">
        <v>282</v>
      </c>
      <c r="CN8" s="22" t="s">
        <v>415</v>
      </c>
      <c r="CO8" s="63" t="s">
        <v>416</v>
      </c>
      <c r="CP8" s="22"/>
      <c r="CQ8" s="63" t="s">
        <v>282</v>
      </c>
      <c r="CR8" s="42"/>
      <c r="CS8" s="63" t="s">
        <v>282</v>
      </c>
      <c r="CT8" s="42"/>
      <c r="CU8" s="110"/>
      <c r="CV8" s="42"/>
      <c r="CW8" s="111" t="s">
        <v>341</v>
      </c>
      <c r="CX8" s="814" t="s">
        <v>417</v>
      </c>
      <c r="CY8" s="835" t="s">
        <v>274</v>
      </c>
      <c r="CZ8" s="822"/>
      <c r="DA8" s="29"/>
      <c r="DC8" s="74" t="s">
        <v>303</v>
      </c>
      <c r="DD8" s="75">
        <v>4</v>
      </c>
      <c r="DE8" s="76" t="s">
        <v>393</v>
      </c>
      <c r="DF8" s="22" t="s">
        <v>380</v>
      </c>
      <c r="DG8" s="22" t="s">
        <v>267</v>
      </c>
      <c r="DH8" s="22" t="s">
        <v>267</v>
      </c>
      <c r="DI8" s="22" t="s">
        <v>267</v>
      </c>
      <c r="DJ8" s="113">
        <v>6</v>
      </c>
      <c r="DK8" s="100">
        <v>4</v>
      </c>
      <c r="DL8" s="22" t="s">
        <v>282</v>
      </c>
      <c r="DM8" s="22" t="s">
        <v>304</v>
      </c>
      <c r="DN8" s="114" t="s">
        <v>418</v>
      </c>
      <c r="DO8" s="100">
        <v>377</v>
      </c>
      <c r="DP8" s="100">
        <v>2191</v>
      </c>
      <c r="DQ8" s="22" t="s">
        <v>282</v>
      </c>
      <c r="DR8" s="22" t="s">
        <v>306</v>
      </c>
      <c r="DS8" s="100" t="s">
        <v>419</v>
      </c>
      <c r="DT8" s="22" t="s">
        <v>274</v>
      </c>
      <c r="DU8" s="22" t="s">
        <v>282</v>
      </c>
      <c r="DV8" s="22" t="s">
        <v>274</v>
      </c>
      <c r="DW8" s="22" t="s">
        <v>274</v>
      </c>
      <c r="DX8" s="22" t="s">
        <v>274</v>
      </c>
      <c r="DY8" s="100" t="s">
        <v>282</v>
      </c>
      <c r="DZ8" s="100" t="s">
        <v>420</v>
      </c>
      <c r="EA8" s="22" t="s">
        <v>282</v>
      </c>
      <c r="EB8" s="100" t="s">
        <v>282</v>
      </c>
      <c r="EC8" s="22" t="s">
        <v>308</v>
      </c>
      <c r="ED8" s="100" t="s">
        <v>267</v>
      </c>
      <c r="EE8" s="22" t="s">
        <v>267</v>
      </c>
      <c r="EF8" s="22" t="s">
        <v>267</v>
      </c>
      <c r="EG8" s="22" t="s">
        <v>267</v>
      </c>
      <c r="EH8" s="22"/>
      <c r="EI8" s="22" t="s">
        <v>309</v>
      </c>
      <c r="EJ8" s="83"/>
      <c r="EK8" s="22" t="s">
        <v>310</v>
      </c>
      <c r="EL8" s="22" t="s">
        <v>274</v>
      </c>
      <c r="EM8" s="100">
        <v>0</v>
      </c>
      <c r="EN8" s="100">
        <v>6</v>
      </c>
      <c r="EO8" s="100">
        <v>24</v>
      </c>
      <c r="EP8" s="22" t="s">
        <v>304</v>
      </c>
      <c r="EQ8" s="115" t="s">
        <v>421</v>
      </c>
      <c r="ER8" s="116" t="s">
        <v>309</v>
      </c>
      <c r="ES8" s="116" t="s">
        <v>304</v>
      </c>
      <c r="ET8" s="116" t="s">
        <v>304</v>
      </c>
      <c r="EU8" s="116" t="s">
        <v>274</v>
      </c>
      <c r="EV8" s="116" t="s">
        <v>274</v>
      </c>
      <c r="EW8" s="116" t="s">
        <v>274</v>
      </c>
      <c r="EX8" s="117" t="s">
        <v>422</v>
      </c>
      <c r="EY8" s="118">
        <v>0.33</v>
      </c>
      <c r="EZ8" s="22" t="s">
        <v>282</v>
      </c>
      <c r="FA8" s="77" t="s">
        <v>423</v>
      </c>
      <c r="FB8" s="22" t="s">
        <v>282</v>
      </c>
      <c r="FC8" s="119" t="s">
        <v>282</v>
      </c>
      <c r="FD8" s="119" t="s">
        <v>282</v>
      </c>
      <c r="FE8" s="120" t="s">
        <v>282</v>
      </c>
      <c r="FF8" s="106">
        <v>0</v>
      </c>
      <c r="FG8" s="100" t="s">
        <v>424</v>
      </c>
      <c r="FH8" s="100" t="s">
        <v>425</v>
      </c>
      <c r="FI8" s="100" t="s">
        <v>426</v>
      </c>
      <c r="FJ8" s="22" t="s">
        <v>427</v>
      </c>
      <c r="FK8" s="121" t="s">
        <v>353</v>
      </c>
      <c r="FL8" s="100" t="s">
        <v>387</v>
      </c>
      <c r="FM8" s="100" t="s">
        <v>428</v>
      </c>
      <c r="FN8" s="100" t="s">
        <v>325</v>
      </c>
      <c r="FO8" s="100" t="s">
        <v>309</v>
      </c>
      <c r="FP8" s="122" t="s">
        <v>355</v>
      </c>
      <c r="FQ8" s="121" t="s">
        <v>282</v>
      </c>
      <c r="FR8" s="121" t="s">
        <v>282</v>
      </c>
      <c r="FS8" s="121" t="s">
        <v>356</v>
      </c>
      <c r="FT8" s="121" t="s">
        <v>321</v>
      </c>
      <c r="FU8" s="121" t="s">
        <v>274</v>
      </c>
      <c r="FV8" s="123" t="s">
        <v>390</v>
      </c>
      <c r="FW8" s="122" t="s">
        <v>309</v>
      </c>
      <c r="FX8" s="122" t="s">
        <v>313</v>
      </c>
      <c r="FY8" s="121" t="s">
        <v>313</v>
      </c>
      <c r="FZ8" s="124"/>
      <c r="GA8" s="124" t="s">
        <v>391</v>
      </c>
      <c r="GB8" s="124" t="s">
        <v>290</v>
      </c>
      <c r="GC8" s="19" t="s">
        <v>290</v>
      </c>
      <c r="GD8" s="19" t="s">
        <v>290</v>
      </c>
      <c r="GE8" s="125" t="s">
        <v>429</v>
      </c>
      <c r="GF8" s="107" t="s">
        <v>430</v>
      </c>
    </row>
    <row r="9" spans="1:188" ht="44.4" customHeight="1" x14ac:dyDescent="0.3">
      <c r="A9" s="54"/>
      <c r="B9" s="55">
        <v>5</v>
      </c>
      <c r="C9" s="56" t="s">
        <v>431</v>
      </c>
      <c r="D9" s="57" t="s">
        <v>267</v>
      </c>
      <c r="E9" s="22"/>
      <c r="F9" s="113"/>
      <c r="G9" s="113"/>
      <c r="H9" s="126" t="s">
        <v>432</v>
      </c>
      <c r="I9" s="22" t="s">
        <v>433</v>
      </c>
      <c r="J9" s="127">
        <v>0.44</v>
      </c>
      <c r="K9" s="47" t="s">
        <v>434</v>
      </c>
      <c r="L9" s="127">
        <v>0.54</v>
      </c>
      <c r="M9" s="47" t="s">
        <v>435</v>
      </c>
      <c r="N9" s="127"/>
      <c r="O9" s="22" t="s">
        <v>436</v>
      </c>
      <c r="P9" s="128" t="s">
        <v>437</v>
      </c>
      <c r="Q9" s="58" t="s">
        <v>438</v>
      </c>
      <c r="R9" s="128" t="s">
        <v>439</v>
      </c>
      <c r="S9" s="58" t="s">
        <v>274</v>
      </c>
      <c r="T9" s="22"/>
      <c r="U9" s="57" t="s">
        <v>275</v>
      </c>
      <c r="V9" s="22"/>
      <c r="W9" s="22" t="s">
        <v>290</v>
      </c>
      <c r="X9" s="16" t="s">
        <v>440</v>
      </c>
      <c r="Y9" s="22"/>
      <c r="Z9" s="16"/>
      <c r="AA9" s="22" t="s">
        <v>309</v>
      </c>
      <c r="AB9" s="22" t="s">
        <v>433</v>
      </c>
      <c r="AC9" s="129" t="s">
        <v>309</v>
      </c>
      <c r="AD9" s="22" t="s">
        <v>433</v>
      </c>
      <c r="AE9" s="60"/>
      <c r="AF9" s="22" t="s">
        <v>309</v>
      </c>
      <c r="AG9" s="22"/>
      <c r="AH9" s="81" t="s">
        <v>323</v>
      </c>
      <c r="AI9" s="82" t="s">
        <v>324</v>
      </c>
      <c r="AJ9" s="22"/>
      <c r="AK9" s="47" t="s">
        <v>441</v>
      </c>
      <c r="AL9" s="22" t="s">
        <v>442</v>
      </c>
      <c r="AM9" s="81" t="s">
        <v>274</v>
      </c>
      <c r="AN9" s="47" t="s">
        <v>443</v>
      </c>
      <c r="AO9" s="62">
        <v>28</v>
      </c>
      <c r="AP9" s="22"/>
      <c r="AQ9" s="62">
        <v>108</v>
      </c>
      <c r="AR9" s="22"/>
      <c r="AS9" s="63" t="s">
        <v>282</v>
      </c>
      <c r="AT9" s="22"/>
      <c r="AU9" s="62">
        <v>14</v>
      </c>
      <c r="AV9" s="22" t="s">
        <v>444</v>
      </c>
      <c r="AW9" s="64">
        <v>10</v>
      </c>
      <c r="AX9" s="22"/>
      <c r="AY9" s="22" t="s">
        <v>445</v>
      </c>
      <c r="AZ9" s="22" t="s">
        <v>446</v>
      </c>
      <c r="BA9" s="83">
        <v>147</v>
      </c>
      <c r="BB9" s="83"/>
      <c r="BC9" s="83">
        <v>0</v>
      </c>
      <c r="BD9" s="83" t="s">
        <v>447</v>
      </c>
      <c r="BE9" s="83">
        <v>144</v>
      </c>
      <c r="BF9" s="83"/>
      <c r="BG9" s="83">
        <v>106</v>
      </c>
      <c r="BH9" s="83"/>
      <c r="BI9" s="22" t="s">
        <v>282</v>
      </c>
      <c r="BJ9" s="22" t="s">
        <v>448</v>
      </c>
      <c r="BK9" s="22">
        <v>111</v>
      </c>
      <c r="BL9" s="22"/>
      <c r="BM9" s="22" t="s">
        <v>282</v>
      </c>
      <c r="BN9" s="22" t="s">
        <v>449</v>
      </c>
      <c r="BO9" s="84">
        <v>27</v>
      </c>
      <c r="BP9" s="22"/>
      <c r="BQ9" s="62">
        <v>51</v>
      </c>
      <c r="BR9" s="22" t="s">
        <v>450</v>
      </c>
      <c r="BS9" s="62">
        <v>77</v>
      </c>
      <c r="BT9" s="22"/>
      <c r="BU9" s="62" t="s">
        <v>451</v>
      </c>
      <c r="BV9" s="22" t="s">
        <v>452</v>
      </c>
      <c r="BW9" s="62">
        <v>77</v>
      </c>
      <c r="BX9" s="22"/>
      <c r="BY9" s="71" t="s">
        <v>453</v>
      </c>
      <c r="BZ9" s="22" t="s">
        <v>454</v>
      </c>
      <c r="CA9" s="62"/>
      <c r="CB9" s="22"/>
      <c r="CC9" s="64" t="s">
        <v>282</v>
      </c>
      <c r="CD9" s="22" t="s">
        <v>455</v>
      </c>
      <c r="CE9" s="61" t="s">
        <v>274</v>
      </c>
      <c r="CF9" s="130"/>
      <c r="CG9" s="131" t="s">
        <v>290</v>
      </c>
      <c r="CH9" s="132"/>
      <c r="CI9" s="133" t="s">
        <v>290</v>
      </c>
      <c r="CJ9" s="134"/>
      <c r="CK9" s="62" t="s">
        <v>290</v>
      </c>
      <c r="CL9" s="22"/>
      <c r="CM9" s="63" t="s">
        <v>282</v>
      </c>
      <c r="CN9" s="22" t="s">
        <v>456</v>
      </c>
      <c r="CO9" s="63" t="s">
        <v>457</v>
      </c>
      <c r="CP9" s="22"/>
      <c r="CQ9" s="63" t="s">
        <v>340</v>
      </c>
      <c r="CR9" s="42"/>
      <c r="CS9" s="63" t="s">
        <v>321</v>
      </c>
      <c r="CT9" s="135"/>
      <c r="CU9" s="110" t="s">
        <v>340</v>
      </c>
      <c r="CV9" s="135"/>
      <c r="CW9" s="111" t="s">
        <v>341</v>
      </c>
      <c r="CX9" s="814"/>
      <c r="CY9" s="834" t="s">
        <v>471</v>
      </c>
      <c r="CZ9" s="823" t="s">
        <v>458</v>
      </c>
      <c r="DA9" s="29" t="s">
        <v>459</v>
      </c>
      <c r="DC9" s="74" t="s">
        <v>303</v>
      </c>
      <c r="DD9" s="75">
        <v>5</v>
      </c>
      <c r="DE9" s="76" t="s">
        <v>431</v>
      </c>
      <c r="DF9" s="22" t="s">
        <v>267</v>
      </c>
      <c r="DG9" s="22" t="s">
        <v>267</v>
      </c>
      <c r="DH9" s="22" t="s">
        <v>267</v>
      </c>
      <c r="DI9" s="22" t="s">
        <v>267</v>
      </c>
      <c r="DJ9" s="47">
        <v>6</v>
      </c>
      <c r="DK9" s="47">
        <v>3</v>
      </c>
      <c r="DL9" s="22" t="s">
        <v>282</v>
      </c>
      <c r="DM9" s="22" t="s">
        <v>304</v>
      </c>
      <c r="DN9" s="47" t="s">
        <v>460</v>
      </c>
      <c r="DO9" s="22">
        <v>297</v>
      </c>
      <c r="DP9" s="22">
        <v>2177</v>
      </c>
      <c r="DQ9" s="22" t="s">
        <v>282</v>
      </c>
      <c r="DR9" s="22" t="s">
        <v>274</v>
      </c>
      <c r="DS9" s="102" t="s">
        <v>461</v>
      </c>
      <c r="DT9" s="100" t="s">
        <v>274</v>
      </c>
      <c r="DU9" s="100" t="s">
        <v>274</v>
      </c>
      <c r="DV9" s="100" t="s">
        <v>462</v>
      </c>
      <c r="DW9" s="100" t="s">
        <v>274</v>
      </c>
      <c r="DX9" s="100" t="s">
        <v>274</v>
      </c>
      <c r="DY9" s="22" t="s">
        <v>309</v>
      </c>
      <c r="DZ9" s="22" t="s">
        <v>267</v>
      </c>
      <c r="EA9" s="22" t="s">
        <v>282</v>
      </c>
      <c r="EB9" s="22" t="s">
        <v>282</v>
      </c>
      <c r="EC9" s="22" t="s">
        <v>345</v>
      </c>
      <c r="ED9" s="22" t="s">
        <v>267</v>
      </c>
      <c r="EE9" s="83" t="s">
        <v>267</v>
      </c>
      <c r="EF9" s="83" t="s">
        <v>267</v>
      </c>
      <c r="EG9" s="83" t="s">
        <v>267</v>
      </c>
      <c r="EH9" s="83"/>
      <c r="EI9" s="83" t="s">
        <v>310</v>
      </c>
      <c r="EJ9" s="83"/>
      <c r="EK9" s="22" t="s">
        <v>310</v>
      </c>
      <c r="EL9" s="22" t="s">
        <v>282</v>
      </c>
      <c r="EM9" s="22">
        <v>40</v>
      </c>
      <c r="EN9" s="22">
        <v>1</v>
      </c>
      <c r="EO9" s="22">
        <v>19</v>
      </c>
      <c r="EP9" s="22" t="s">
        <v>304</v>
      </c>
      <c r="EQ9" s="22" t="s">
        <v>282</v>
      </c>
      <c r="ER9" s="136"/>
      <c r="ES9" s="137" t="s">
        <v>304</v>
      </c>
      <c r="ET9" s="137" t="s">
        <v>304</v>
      </c>
      <c r="EU9" s="137" t="s">
        <v>282</v>
      </c>
      <c r="EV9" s="137" t="s">
        <v>282</v>
      </c>
      <c r="EW9" s="137" t="s">
        <v>282</v>
      </c>
      <c r="EX9" s="137" t="s">
        <v>463</v>
      </c>
      <c r="EY9" s="138">
        <v>0</v>
      </c>
      <c r="EZ9" s="128" t="s">
        <v>282</v>
      </c>
      <c r="FA9" s="22" t="s">
        <v>312</v>
      </c>
      <c r="FB9" s="22" t="s">
        <v>282</v>
      </c>
      <c r="FC9" s="90" t="s">
        <v>282</v>
      </c>
      <c r="FD9" s="90" t="s">
        <v>282</v>
      </c>
      <c r="FE9" s="93" t="s">
        <v>282</v>
      </c>
      <c r="FF9" s="83">
        <v>0</v>
      </c>
      <c r="FG9" s="22" t="s">
        <v>464</v>
      </c>
      <c r="FH9" s="22" t="s">
        <v>425</v>
      </c>
      <c r="FI9" s="22" t="s">
        <v>426</v>
      </c>
      <c r="FJ9" s="22" t="s">
        <v>465</v>
      </c>
      <c r="FK9" s="47" t="s">
        <v>353</v>
      </c>
      <c r="FL9" s="22" t="s">
        <v>466</v>
      </c>
      <c r="FM9" s="22" t="s">
        <v>428</v>
      </c>
      <c r="FN9" s="22" t="s">
        <v>321</v>
      </c>
      <c r="FO9" s="22">
        <v>9</v>
      </c>
      <c r="FP9" s="47" t="s">
        <v>313</v>
      </c>
      <c r="FQ9" s="47" t="s">
        <v>321</v>
      </c>
      <c r="FR9" s="47" t="s">
        <v>321</v>
      </c>
      <c r="FS9" s="47" t="s">
        <v>467</v>
      </c>
      <c r="FT9" s="136" t="s">
        <v>321</v>
      </c>
      <c r="FU9" s="136" t="s">
        <v>290</v>
      </c>
      <c r="FV9" s="42" t="s">
        <v>468</v>
      </c>
      <c r="FW9" s="42" t="s">
        <v>469</v>
      </c>
      <c r="FX9" s="42" t="s">
        <v>321</v>
      </c>
      <c r="FY9" s="69" t="s">
        <v>313</v>
      </c>
      <c r="FZ9" s="69"/>
      <c r="GA9" s="47" t="s">
        <v>391</v>
      </c>
      <c r="GB9" s="47" t="s">
        <v>470</v>
      </c>
      <c r="GC9" s="29" t="s">
        <v>462</v>
      </c>
      <c r="GD9" s="29"/>
      <c r="GE9" s="64" t="s">
        <v>321</v>
      </c>
      <c r="GF9" s="84" t="s">
        <v>321</v>
      </c>
    </row>
    <row r="10" spans="1:188" ht="44.4" customHeight="1" x14ac:dyDescent="0.3">
      <c r="A10" s="139"/>
      <c r="B10" s="55">
        <v>6</v>
      </c>
      <c r="C10" s="56" t="s">
        <v>472</v>
      </c>
      <c r="D10" s="57" t="s">
        <v>267</v>
      </c>
      <c r="E10" s="22"/>
      <c r="F10" s="22">
        <v>44</v>
      </c>
      <c r="G10" s="22">
        <v>40</v>
      </c>
      <c r="H10" s="58" t="s">
        <v>268</v>
      </c>
      <c r="I10" s="22"/>
      <c r="J10" s="47">
        <v>29</v>
      </c>
      <c r="K10" s="47" t="s">
        <v>473</v>
      </c>
      <c r="L10" s="47">
        <v>31</v>
      </c>
      <c r="M10" s="47" t="s">
        <v>474</v>
      </c>
      <c r="N10" s="47"/>
      <c r="O10" s="44" t="s">
        <v>475</v>
      </c>
      <c r="P10" s="47" t="s">
        <v>476</v>
      </c>
      <c r="Q10" s="58" t="s">
        <v>477</v>
      </c>
      <c r="R10" s="47" t="s">
        <v>478</v>
      </c>
      <c r="S10" s="58" t="s">
        <v>274</v>
      </c>
      <c r="T10" s="22"/>
      <c r="U10" s="140" t="s">
        <v>275</v>
      </c>
      <c r="V10" s="22"/>
      <c r="W10" s="47" t="s">
        <v>309</v>
      </c>
      <c r="X10" s="47" t="s">
        <v>479</v>
      </c>
      <c r="Y10" s="22"/>
      <c r="Z10" s="22"/>
      <c r="AA10" s="47" t="s">
        <v>309</v>
      </c>
      <c r="AB10" s="47" t="s">
        <v>480</v>
      </c>
      <c r="AC10" s="141" t="s">
        <v>309</v>
      </c>
      <c r="AD10" s="47" t="s">
        <v>480</v>
      </c>
      <c r="AE10" s="82"/>
      <c r="AF10" s="44" t="s">
        <v>481</v>
      </c>
      <c r="AG10" s="47" t="s">
        <v>482</v>
      </c>
      <c r="AH10" s="81" t="s">
        <v>323</v>
      </c>
      <c r="AI10" s="82" t="s">
        <v>324</v>
      </c>
      <c r="AJ10" s="22"/>
      <c r="AK10" s="57" t="s">
        <v>310</v>
      </c>
      <c r="AL10" s="22"/>
      <c r="AM10" s="57" t="s">
        <v>282</v>
      </c>
      <c r="AN10" s="22"/>
      <c r="AO10" s="142">
        <v>336</v>
      </c>
      <c r="AP10" s="22" t="s">
        <v>369</v>
      </c>
      <c r="AQ10" s="142">
        <v>82</v>
      </c>
      <c r="AR10" s="22" t="s">
        <v>369</v>
      </c>
      <c r="AS10" s="63" t="s">
        <v>282</v>
      </c>
      <c r="AT10" s="22"/>
      <c r="AU10" s="142">
        <v>24</v>
      </c>
      <c r="AV10" s="47" t="s">
        <v>483</v>
      </c>
      <c r="AW10" s="143">
        <v>10</v>
      </c>
      <c r="AX10" s="47" t="s">
        <v>369</v>
      </c>
      <c r="AY10" s="22">
        <v>208</v>
      </c>
      <c r="AZ10" s="22" t="s">
        <v>484</v>
      </c>
      <c r="BA10" s="83">
        <v>205</v>
      </c>
      <c r="BB10" s="83"/>
      <c r="BC10" s="83">
        <v>98</v>
      </c>
      <c r="BD10" s="83"/>
      <c r="BE10" s="83">
        <v>109</v>
      </c>
      <c r="BF10" s="83"/>
      <c r="BG10" s="83">
        <v>28</v>
      </c>
      <c r="BH10" s="144" t="s">
        <v>485</v>
      </c>
      <c r="BI10" s="47" t="s">
        <v>486</v>
      </c>
      <c r="BJ10" s="22" t="s">
        <v>487</v>
      </c>
      <c r="BK10" s="47">
        <v>335</v>
      </c>
      <c r="BL10" s="47" t="s">
        <v>488</v>
      </c>
      <c r="BM10" s="47" t="s">
        <v>489</v>
      </c>
      <c r="BN10" s="22" t="s">
        <v>490</v>
      </c>
      <c r="BO10" s="145">
        <v>100</v>
      </c>
      <c r="BP10" s="22"/>
      <c r="BQ10" s="142">
        <v>49</v>
      </c>
      <c r="BR10" s="22"/>
      <c r="BS10" s="146">
        <v>0.71</v>
      </c>
      <c r="BT10" s="22"/>
      <c r="BU10" s="142" t="s">
        <v>491</v>
      </c>
      <c r="BV10" s="22"/>
      <c r="BW10" s="146">
        <v>0.96</v>
      </c>
      <c r="BX10" s="22"/>
      <c r="BY10" s="63" t="s">
        <v>313</v>
      </c>
      <c r="BZ10" s="22"/>
      <c r="CA10" s="62"/>
      <c r="CB10" s="22"/>
      <c r="CC10" s="143" t="s">
        <v>492</v>
      </c>
      <c r="CD10" s="22" t="s">
        <v>493</v>
      </c>
      <c r="CE10" s="61" t="s">
        <v>313</v>
      </c>
      <c r="CF10" s="22"/>
      <c r="CG10" s="131"/>
      <c r="CH10" s="69"/>
      <c r="CI10" s="147" t="s">
        <v>313</v>
      </c>
      <c r="CJ10" s="70"/>
      <c r="CK10" s="63" t="s">
        <v>296</v>
      </c>
      <c r="CL10" s="22"/>
      <c r="CM10" s="148" t="s">
        <v>282</v>
      </c>
      <c r="CN10" s="22"/>
      <c r="CO10" s="148" t="s">
        <v>416</v>
      </c>
      <c r="CP10" s="22"/>
      <c r="CQ10" s="148" t="s">
        <v>340</v>
      </c>
      <c r="CR10" s="42"/>
      <c r="CS10" s="149" t="s">
        <v>340</v>
      </c>
      <c r="CT10" s="42"/>
      <c r="CU10" s="148" t="s">
        <v>282</v>
      </c>
      <c r="CV10" s="42"/>
      <c r="CW10" s="150" t="s">
        <v>341</v>
      </c>
      <c r="CX10" s="814"/>
      <c r="CY10" s="836" t="s">
        <v>274</v>
      </c>
      <c r="CZ10" s="824" t="s">
        <v>274</v>
      </c>
      <c r="DA10" s="29"/>
      <c r="DC10" s="74" t="s">
        <v>303</v>
      </c>
      <c r="DD10" s="75">
        <v>6</v>
      </c>
      <c r="DE10" s="76" t="s">
        <v>472</v>
      </c>
      <c r="DF10" s="22" t="s">
        <v>267</v>
      </c>
      <c r="DG10" s="22" t="s">
        <v>267</v>
      </c>
      <c r="DH10" s="22" t="s">
        <v>267</v>
      </c>
      <c r="DI10" s="22" t="s">
        <v>267</v>
      </c>
      <c r="DJ10" s="22">
        <v>18.93</v>
      </c>
      <c r="DK10" s="22">
        <v>8.74</v>
      </c>
      <c r="DL10" s="22" t="s">
        <v>282</v>
      </c>
      <c r="DM10" s="22" t="s">
        <v>304</v>
      </c>
      <c r="DN10" s="47" t="s">
        <v>494</v>
      </c>
      <c r="DO10" s="22">
        <v>867</v>
      </c>
      <c r="DP10" s="47">
        <v>8148</v>
      </c>
      <c r="DQ10" s="22" t="s">
        <v>282</v>
      </c>
      <c r="DR10" s="22" t="s">
        <v>306</v>
      </c>
      <c r="DS10" s="47" t="s">
        <v>495</v>
      </c>
      <c r="DT10" s="22" t="s">
        <v>321</v>
      </c>
      <c r="DU10" s="22" t="s">
        <v>313</v>
      </c>
      <c r="DV10" s="22" t="s">
        <v>321</v>
      </c>
      <c r="DW10" s="22" t="s">
        <v>274</v>
      </c>
      <c r="DX10" s="22" t="s">
        <v>274</v>
      </c>
      <c r="DY10" s="22" t="s">
        <v>274</v>
      </c>
      <c r="DZ10" s="22" t="s">
        <v>380</v>
      </c>
      <c r="EA10" s="22" t="s">
        <v>282</v>
      </c>
      <c r="EB10" s="22" t="s">
        <v>282</v>
      </c>
      <c r="EC10" s="22" t="s">
        <v>345</v>
      </c>
      <c r="ED10" s="22" t="s">
        <v>267</v>
      </c>
      <c r="EE10" s="83" t="s">
        <v>267</v>
      </c>
      <c r="EF10" s="83" t="s">
        <v>267</v>
      </c>
      <c r="EG10" s="83" t="s">
        <v>267</v>
      </c>
      <c r="EH10" s="83"/>
      <c r="EI10" s="83" t="s">
        <v>267</v>
      </c>
      <c r="EJ10" s="83"/>
      <c r="EK10" s="22" t="s">
        <v>267</v>
      </c>
      <c r="EL10" s="22" t="s">
        <v>274</v>
      </c>
      <c r="EM10" s="47">
        <v>45</v>
      </c>
      <c r="EN10" s="22">
        <v>130</v>
      </c>
      <c r="EO10" s="22">
        <v>155</v>
      </c>
      <c r="EP10" s="22" t="s">
        <v>304</v>
      </c>
      <c r="EQ10" s="47" t="s">
        <v>311</v>
      </c>
      <c r="ER10" s="102" t="s">
        <v>496</v>
      </c>
      <c r="ES10" s="151" t="s">
        <v>497</v>
      </c>
      <c r="ET10" s="151" t="s">
        <v>497</v>
      </c>
      <c r="EU10" s="151" t="s">
        <v>282</v>
      </c>
      <c r="EV10" s="151" t="s">
        <v>282</v>
      </c>
      <c r="EW10" s="151" t="s">
        <v>282</v>
      </c>
      <c r="EX10" s="151" t="s">
        <v>498</v>
      </c>
      <c r="EY10" s="152">
        <v>0.03</v>
      </c>
      <c r="EZ10" s="22" t="s">
        <v>282</v>
      </c>
      <c r="FA10" s="77" t="s">
        <v>423</v>
      </c>
      <c r="FB10" s="22" t="s">
        <v>282</v>
      </c>
      <c r="FC10" s="151" t="s">
        <v>497</v>
      </c>
      <c r="FD10" s="151" t="s">
        <v>497</v>
      </c>
      <c r="FE10" s="153" t="s">
        <v>497</v>
      </c>
      <c r="FF10" s="83">
        <v>0</v>
      </c>
      <c r="FG10" s="47" t="s">
        <v>499</v>
      </c>
      <c r="FH10" s="47" t="s">
        <v>500</v>
      </c>
      <c r="FI10" s="22" t="s">
        <v>426</v>
      </c>
      <c r="FJ10" s="47" t="s">
        <v>465</v>
      </c>
      <c r="FK10" s="47" t="s">
        <v>353</v>
      </c>
      <c r="FL10" s="22" t="s">
        <v>501</v>
      </c>
      <c r="FM10" s="47" t="s">
        <v>502</v>
      </c>
      <c r="FN10" s="47" t="s">
        <v>503</v>
      </c>
      <c r="FO10" s="47">
        <v>9</v>
      </c>
      <c r="FP10" s="136" t="s">
        <v>504</v>
      </c>
      <c r="FQ10" s="136" t="s">
        <v>282</v>
      </c>
      <c r="FR10" s="136" t="s">
        <v>505</v>
      </c>
      <c r="FS10" s="136" t="s">
        <v>309</v>
      </c>
      <c r="FT10" s="136" t="s">
        <v>506</v>
      </c>
      <c r="FU10" s="136" t="s">
        <v>282</v>
      </c>
      <c r="FV10" s="136" t="s">
        <v>390</v>
      </c>
      <c r="FW10" s="136" t="s">
        <v>507</v>
      </c>
      <c r="FX10" s="136" t="s">
        <v>313</v>
      </c>
      <c r="FY10" s="136" t="s">
        <v>313</v>
      </c>
      <c r="FZ10" s="136"/>
      <c r="GA10" s="136" t="s">
        <v>391</v>
      </c>
      <c r="GB10" s="69"/>
      <c r="GC10" s="136" t="s">
        <v>313</v>
      </c>
      <c r="GD10" s="29"/>
      <c r="GE10" s="64" t="s">
        <v>508</v>
      </c>
      <c r="GF10" s="145" t="s">
        <v>509</v>
      </c>
    </row>
    <row r="11" spans="1:188" ht="44.4" customHeight="1" x14ac:dyDescent="0.3">
      <c r="A11" s="139"/>
      <c r="B11" s="55">
        <v>7</v>
      </c>
      <c r="C11" s="56" t="s">
        <v>510</v>
      </c>
      <c r="D11" s="154" t="s">
        <v>420</v>
      </c>
      <c r="E11" s="22" t="s">
        <v>511</v>
      </c>
      <c r="F11" s="22">
        <v>80.5</v>
      </c>
      <c r="G11" s="22">
        <v>0</v>
      </c>
      <c r="H11" s="155" t="s">
        <v>309</v>
      </c>
      <c r="I11" s="22" t="s">
        <v>512</v>
      </c>
      <c r="J11" s="156">
        <v>0</v>
      </c>
      <c r="K11" s="72"/>
      <c r="L11" s="156">
        <v>0</v>
      </c>
      <c r="M11" s="72"/>
      <c r="N11" s="156"/>
      <c r="O11" s="154" t="s">
        <v>513</v>
      </c>
      <c r="P11" s="42" t="s">
        <v>514</v>
      </c>
      <c r="Q11" s="157" t="s">
        <v>515</v>
      </c>
      <c r="R11" s="42" t="s">
        <v>516</v>
      </c>
      <c r="S11" s="157" t="s">
        <v>515</v>
      </c>
      <c r="T11" s="42" t="s">
        <v>516</v>
      </c>
      <c r="U11" s="81" t="s">
        <v>274</v>
      </c>
      <c r="V11" s="22"/>
      <c r="W11" s="22"/>
      <c r="X11" s="42" t="s">
        <v>516</v>
      </c>
      <c r="Y11" s="22"/>
      <c r="Z11" s="42" t="s">
        <v>516</v>
      </c>
      <c r="AA11" s="22"/>
      <c r="AB11" s="42" t="s">
        <v>516</v>
      </c>
      <c r="AC11" s="57" t="s">
        <v>282</v>
      </c>
      <c r="AD11" s="22"/>
      <c r="AE11" s="60"/>
      <c r="AF11" s="22"/>
      <c r="AG11" s="42" t="s">
        <v>517</v>
      </c>
      <c r="AH11" s="57" t="s">
        <v>518</v>
      </c>
      <c r="AI11" s="57" t="s">
        <v>280</v>
      </c>
      <c r="AJ11" s="72"/>
      <c r="AK11" s="57" t="s">
        <v>310</v>
      </c>
      <c r="AL11" s="22" t="s">
        <v>519</v>
      </c>
      <c r="AM11" s="57" t="s">
        <v>282</v>
      </c>
      <c r="AN11" s="22" t="s">
        <v>520</v>
      </c>
      <c r="AO11" s="62">
        <v>91</v>
      </c>
      <c r="AP11" s="22" t="s">
        <v>521</v>
      </c>
      <c r="AQ11" s="62">
        <v>51</v>
      </c>
      <c r="AR11" s="22" t="s">
        <v>522</v>
      </c>
      <c r="AS11" s="63" t="s">
        <v>282</v>
      </c>
      <c r="AT11" s="22"/>
      <c r="AU11" s="62">
        <v>9</v>
      </c>
      <c r="AV11" s="22" t="s">
        <v>523</v>
      </c>
      <c r="AW11" s="64">
        <v>0</v>
      </c>
      <c r="AX11" s="22"/>
      <c r="AY11" s="22" t="s">
        <v>524</v>
      </c>
      <c r="AZ11" s="22" t="s">
        <v>525</v>
      </c>
      <c r="BA11" s="22">
        <v>137</v>
      </c>
      <c r="BB11" s="22" t="s">
        <v>526</v>
      </c>
      <c r="BC11" s="22">
        <v>99</v>
      </c>
      <c r="BD11" s="22" t="s">
        <v>526</v>
      </c>
      <c r="BE11" s="22">
        <v>123</v>
      </c>
      <c r="BF11" s="22" t="s">
        <v>526</v>
      </c>
      <c r="BG11" s="22">
        <v>94</v>
      </c>
      <c r="BH11" s="22" t="s">
        <v>526</v>
      </c>
      <c r="BI11" s="22" t="s">
        <v>527</v>
      </c>
      <c r="BJ11" s="22" t="s">
        <v>310</v>
      </c>
      <c r="BK11" s="22" t="s">
        <v>528</v>
      </c>
      <c r="BL11" s="22"/>
      <c r="BM11" s="22" t="s">
        <v>274</v>
      </c>
      <c r="BN11" s="22" t="s">
        <v>529</v>
      </c>
      <c r="BO11" s="84" t="s">
        <v>530</v>
      </c>
      <c r="BP11" s="22"/>
      <c r="BQ11" s="62">
        <v>41</v>
      </c>
      <c r="BR11" s="22" t="s">
        <v>531</v>
      </c>
      <c r="BS11" s="62">
        <v>35</v>
      </c>
      <c r="BT11" s="22"/>
      <c r="BU11" s="62">
        <v>155</v>
      </c>
      <c r="BV11" s="22"/>
      <c r="BW11" s="62">
        <v>94.2</v>
      </c>
      <c r="BX11" s="22"/>
      <c r="BY11" s="63" t="s">
        <v>274</v>
      </c>
      <c r="BZ11" s="22"/>
      <c r="CA11" s="62"/>
      <c r="CB11" s="22"/>
      <c r="CC11" s="64" t="s">
        <v>532</v>
      </c>
      <c r="CD11" s="22" t="s">
        <v>533</v>
      </c>
      <c r="CE11" s="61" t="s">
        <v>274</v>
      </c>
      <c r="CF11" s="22" t="s">
        <v>534</v>
      </c>
      <c r="CG11" s="61" t="s">
        <v>274</v>
      </c>
      <c r="CH11" s="60" t="s">
        <v>535</v>
      </c>
      <c r="CI11" s="61" t="s">
        <v>274</v>
      </c>
      <c r="CJ11" s="158" t="s">
        <v>535</v>
      </c>
      <c r="CK11" s="63" t="s">
        <v>296</v>
      </c>
      <c r="CL11" s="22"/>
      <c r="CM11" s="63" t="s">
        <v>282</v>
      </c>
      <c r="CN11" s="22" t="s">
        <v>536</v>
      </c>
      <c r="CO11" s="63" t="s">
        <v>537</v>
      </c>
      <c r="CP11" s="22"/>
      <c r="CQ11" s="62"/>
      <c r="CR11" s="22"/>
      <c r="CS11" s="62" t="s">
        <v>538</v>
      </c>
      <c r="CT11" s="42"/>
      <c r="CU11" s="63" t="s">
        <v>282</v>
      </c>
      <c r="CV11" s="42"/>
      <c r="CW11" s="87" t="s">
        <v>539</v>
      </c>
      <c r="CX11" s="814"/>
      <c r="CY11" s="833" t="s">
        <v>274</v>
      </c>
      <c r="CZ11" s="820" t="s">
        <v>274</v>
      </c>
      <c r="DA11" s="29"/>
      <c r="DC11" s="74" t="s">
        <v>303</v>
      </c>
      <c r="DD11" s="75">
        <v>7</v>
      </c>
      <c r="DE11" s="76" t="s">
        <v>510</v>
      </c>
      <c r="DF11" s="22" t="s">
        <v>310</v>
      </c>
      <c r="DG11" s="22" t="s">
        <v>267</v>
      </c>
      <c r="DH11" s="22" t="s">
        <v>267</v>
      </c>
      <c r="DI11" s="22" t="s">
        <v>267</v>
      </c>
      <c r="DJ11" s="22">
        <v>9.5</v>
      </c>
      <c r="DK11" s="22">
        <v>4.9000000000000004</v>
      </c>
      <c r="DL11" s="22" t="s">
        <v>282</v>
      </c>
      <c r="DM11" s="22" t="s">
        <v>304</v>
      </c>
      <c r="DN11" s="22" t="s">
        <v>540</v>
      </c>
      <c r="DO11" s="22">
        <v>409</v>
      </c>
      <c r="DP11" s="22">
        <v>2796</v>
      </c>
      <c r="DQ11" s="22" t="s">
        <v>282</v>
      </c>
      <c r="DR11" s="22" t="s">
        <v>274</v>
      </c>
      <c r="DS11" s="22" t="s">
        <v>541</v>
      </c>
      <c r="DT11" s="22" t="s">
        <v>282</v>
      </c>
      <c r="DU11" s="22" t="s">
        <v>274</v>
      </c>
      <c r="DV11" s="22" t="s">
        <v>282</v>
      </c>
      <c r="DW11" s="22" t="s">
        <v>274</v>
      </c>
      <c r="DX11" s="22" t="s">
        <v>274</v>
      </c>
      <c r="DY11" s="22" t="s">
        <v>274</v>
      </c>
      <c r="DZ11" s="22" t="s">
        <v>380</v>
      </c>
      <c r="EA11" s="22" t="s">
        <v>282</v>
      </c>
      <c r="EB11" s="22" t="s">
        <v>282</v>
      </c>
      <c r="EC11" s="22" t="s">
        <v>542</v>
      </c>
      <c r="ED11" s="22" t="s">
        <v>267</v>
      </c>
      <c r="EE11" s="22" t="s">
        <v>267</v>
      </c>
      <c r="EF11" s="22" t="s">
        <v>267</v>
      </c>
      <c r="EG11" s="22" t="s">
        <v>267</v>
      </c>
      <c r="EH11" s="22" t="s">
        <v>267</v>
      </c>
      <c r="EI11" s="22" t="s">
        <v>267</v>
      </c>
      <c r="EJ11" s="83"/>
      <c r="EK11" s="22" t="s">
        <v>310</v>
      </c>
      <c r="EL11" s="22" t="s">
        <v>543</v>
      </c>
      <c r="EM11" s="22">
        <v>6</v>
      </c>
      <c r="EN11" s="22">
        <v>9</v>
      </c>
      <c r="EO11" s="22">
        <v>55</v>
      </c>
      <c r="EP11" s="22" t="s">
        <v>304</v>
      </c>
      <c r="EQ11" s="77" t="s">
        <v>544</v>
      </c>
      <c r="ER11" s="22" t="s">
        <v>309</v>
      </c>
      <c r="ES11" s="22" t="s">
        <v>304</v>
      </c>
      <c r="ET11" s="22" t="s">
        <v>304</v>
      </c>
      <c r="EU11" s="22" t="s">
        <v>274</v>
      </c>
      <c r="EV11" s="22" t="s">
        <v>282</v>
      </c>
      <c r="EW11" s="22" t="s">
        <v>282</v>
      </c>
      <c r="EX11" s="77" t="s">
        <v>545</v>
      </c>
      <c r="EY11" s="159">
        <v>0.44</v>
      </c>
      <c r="EZ11" s="22" t="s">
        <v>282</v>
      </c>
      <c r="FA11" s="22" t="s">
        <v>546</v>
      </c>
      <c r="FB11" s="22" t="s">
        <v>282</v>
      </c>
      <c r="FC11" s="22" t="s">
        <v>282</v>
      </c>
      <c r="FD11" s="22" t="s">
        <v>282</v>
      </c>
      <c r="FE11" s="84" t="s">
        <v>282</v>
      </c>
      <c r="FF11" s="22">
        <v>0</v>
      </c>
      <c r="FG11" s="22" t="s">
        <v>547</v>
      </c>
      <c r="FH11" s="68" t="s">
        <v>515</v>
      </c>
      <c r="FI11" s="22" t="s">
        <v>426</v>
      </c>
      <c r="FJ11" s="68" t="s">
        <v>515</v>
      </c>
      <c r="FK11" s="22" t="s">
        <v>353</v>
      </c>
      <c r="FL11" s="22" t="s">
        <v>387</v>
      </c>
      <c r="FM11" s="22" t="s">
        <v>548</v>
      </c>
      <c r="FN11" s="22" t="s">
        <v>282</v>
      </c>
      <c r="FO11" s="22" t="s">
        <v>549</v>
      </c>
      <c r="FP11" s="22" t="s">
        <v>355</v>
      </c>
      <c r="FQ11" s="22" t="s">
        <v>282</v>
      </c>
      <c r="FR11" s="22" t="s">
        <v>274</v>
      </c>
      <c r="FS11" s="22" t="s">
        <v>389</v>
      </c>
      <c r="FT11" s="22" t="s">
        <v>282</v>
      </c>
      <c r="FU11" s="22" t="s">
        <v>282</v>
      </c>
      <c r="FV11" s="42" t="s">
        <v>550</v>
      </c>
      <c r="FW11" s="22"/>
      <c r="FX11" s="22" t="s">
        <v>274</v>
      </c>
      <c r="FY11" s="22" t="s">
        <v>274</v>
      </c>
      <c r="FZ11" s="69"/>
      <c r="GA11" s="22" t="s">
        <v>391</v>
      </c>
      <c r="GB11" s="22" t="s">
        <v>274</v>
      </c>
      <c r="GC11" s="22" t="s">
        <v>274</v>
      </c>
      <c r="GD11" s="68" t="s">
        <v>515</v>
      </c>
      <c r="GE11" s="64" t="s">
        <v>309</v>
      </c>
      <c r="GF11" s="84" t="s">
        <v>282</v>
      </c>
    </row>
    <row r="12" spans="1:188" ht="44.4" customHeight="1" x14ac:dyDescent="0.3">
      <c r="A12" s="139"/>
      <c r="B12" s="55">
        <v>8</v>
      </c>
      <c r="C12" s="56" t="s">
        <v>551</v>
      </c>
      <c r="D12" s="154" t="s">
        <v>380</v>
      </c>
      <c r="E12" s="22"/>
      <c r="F12" s="160">
        <v>94</v>
      </c>
      <c r="G12" s="160">
        <v>6</v>
      </c>
      <c r="H12" s="58" t="s">
        <v>268</v>
      </c>
      <c r="I12" s="22"/>
      <c r="J12" s="60">
        <v>6</v>
      </c>
      <c r="K12" s="22"/>
      <c r="L12" s="60">
        <v>67</v>
      </c>
      <c r="M12" s="22"/>
      <c r="N12" s="60"/>
      <c r="O12" s="60" t="s">
        <v>552</v>
      </c>
      <c r="P12" s="22"/>
      <c r="Q12" s="161" t="s">
        <v>317</v>
      </c>
      <c r="R12" s="22"/>
      <c r="S12" s="161" t="s">
        <v>274</v>
      </c>
      <c r="T12" s="22"/>
      <c r="U12" s="162" t="s">
        <v>462</v>
      </c>
      <c r="V12" s="22"/>
      <c r="W12" s="104" t="s">
        <v>553</v>
      </c>
      <c r="X12" s="22"/>
      <c r="Y12" s="22"/>
      <c r="Z12" s="22"/>
      <c r="AA12" s="163" t="s">
        <v>554</v>
      </c>
      <c r="AB12" s="22"/>
      <c r="AC12" s="163" t="s">
        <v>554</v>
      </c>
      <c r="AD12" s="22"/>
      <c r="AE12" s="60"/>
      <c r="AF12" s="60" t="s">
        <v>555</v>
      </c>
      <c r="AG12" s="22"/>
      <c r="AH12" s="81" t="s">
        <v>556</v>
      </c>
      <c r="AI12" s="82" t="s">
        <v>324</v>
      </c>
      <c r="AJ12" s="22"/>
      <c r="AK12" s="57" t="s">
        <v>310</v>
      </c>
      <c r="AL12" s="22" t="s">
        <v>557</v>
      </c>
      <c r="AM12" s="57" t="s">
        <v>282</v>
      </c>
      <c r="AN12" s="22"/>
      <c r="AO12" s="62">
        <v>120</v>
      </c>
      <c r="AP12" s="22"/>
      <c r="AQ12" s="62">
        <v>42</v>
      </c>
      <c r="AR12" s="22"/>
      <c r="AS12" s="63" t="s">
        <v>282</v>
      </c>
      <c r="AT12" s="22"/>
      <c r="AU12" s="62">
        <v>10</v>
      </c>
      <c r="AV12" s="22"/>
      <c r="AW12" s="164">
        <v>5</v>
      </c>
      <c r="AX12" s="160" t="s">
        <v>558</v>
      </c>
      <c r="AY12" s="160" t="s">
        <v>559</v>
      </c>
      <c r="AZ12" s="165"/>
      <c r="BA12" s="160" t="s">
        <v>559</v>
      </c>
      <c r="BB12" s="166"/>
      <c r="BC12" s="160" t="s">
        <v>559</v>
      </c>
      <c r="BD12" s="166"/>
      <c r="BE12" s="160" t="s">
        <v>559</v>
      </c>
      <c r="BF12" s="166"/>
      <c r="BG12" s="167">
        <v>65</v>
      </c>
      <c r="BH12" s="166"/>
      <c r="BI12" s="22" t="s">
        <v>282</v>
      </c>
      <c r="BJ12" s="22" t="s">
        <v>560</v>
      </c>
      <c r="BK12" s="22">
        <v>121</v>
      </c>
      <c r="BL12" s="22"/>
      <c r="BM12" s="22" t="s">
        <v>274</v>
      </c>
      <c r="BN12" s="165"/>
      <c r="BO12" s="84"/>
      <c r="BP12" s="22"/>
      <c r="BQ12" s="62">
        <v>53</v>
      </c>
      <c r="BR12" s="22" t="s">
        <v>561</v>
      </c>
      <c r="BS12" s="62">
        <v>81</v>
      </c>
      <c r="BT12" s="22" t="s">
        <v>562</v>
      </c>
      <c r="BU12" s="62">
        <v>167</v>
      </c>
      <c r="BV12" s="22" t="s">
        <v>563</v>
      </c>
      <c r="BW12" s="62">
        <v>70</v>
      </c>
      <c r="BX12" s="22" t="s">
        <v>562</v>
      </c>
      <c r="BY12" s="71" t="s">
        <v>564</v>
      </c>
      <c r="BZ12" s="165"/>
      <c r="CA12" s="62"/>
      <c r="CB12" s="22"/>
      <c r="CC12" s="64" t="s">
        <v>282</v>
      </c>
      <c r="CD12" s="22" t="s">
        <v>565</v>
      </c>
      <c r="CE12" s="61" t="s">
        <v>566</v>
      </c>
      <c r="CF12" s="151"/>
      <c r="CG12" s="61" t="s">
        <v>567</v>
      </c>
      <c r="CH12" s="168"/>
      <c r="CI12" s="61" t="s">
        <v>567</v>
      </c>
      <c r="CJ12" s="168"/>
      <c r="CK12" s="71" t="s">
        <v>309</v>
      </c>
      <c r="CL12" s="22" t="s">
        <v>568</v>
      </c>
      <c r="CM12" s="87" t="s">
        <v>340</v>
      </c>
      <c r="CN12" s="165" t="s">
        <v>569</v>
      </c>
      <c r="CO12" s="63" t="s">
        <v>570</v>
      </c>
      <c r="CP12" s="22" t="s">
        <v>557</v>
      </c>
      <c r="CQ12" s="63" t="s">
        <v>571</v>
      </c>
      <c r="CR12" s="160" t="s">
        <v>572</v>
      </c>
      <c r="CS12" s="63" t="s">
        <v>282</v>
      </c>
      <c r="CT12" s="160" t="s">
        <v>572</v>
      </c>
      <c r="CU12" s="63" t="s">
        <v>282</v>
      </c>
      <c r="CV12" s="160" t="s">
        <v>572</v>
      </c>
      <c r="CW12" s="63" t="s">
        <v>302</v>
      </c>
      <c r="CX12" s="814"/>
      <c r="CY12" s="837" t="s">
        <v>573</v>
      </c>
      <c r="CZ12" s="821" t="s">
        <v>573</v>
      </c>
      <c r="DA12" s="29"/>
      <c r="DC12" s="74" t="s">
        <v>303</v>
      </c>
      <c r="DD12" s="75">
        <v>8</v>
      </c>
      <c r="DE12" s="76" t="s">
        <v>551</v>
      </c>
      <c r="DF12" s="22" t="s">
        <v>380</v>
      </c>
      <c r="DG12" s="22" t="s">
        <v>380</v>
      </c>
      <c r="DH12" s="22" t="s">
        <v>267</v>
      </c>
      <c r="DI12" s="22" t="s">
        <v>267</v>
      </c>
      <c r="DJ12" s="22">
        <v>10</v>
      </c>
      <c r="DK12" s="22">
        <v>2.6</v>
      </c>
      <c r="DL12" s="22" t="s">
        <v>282</v>
      </c>
      <c r="DM12" s="22" t="s">
        <v>304</v>
      </c>
      <c r="DN12" s="160" t="s">
        <v>574</v>
      </c>
      <c r="DO12" s="160">
        <v>185</v>
      </c>
      <c r="DP12" s="160">
        <v>823</v>
      </c>
      <c r="DQ12" s="22" t="s">
        <v>282</v>
      </c>
      <c r="DR12" s="22" t="s">
        <v>274</v>
      </c>
      <c r="DS12" s="22" t="s">
        <v>575</v>
      </c>
      <c r="DT12" s="22" t="s">
        <v>282</v>
      </c>
      <c r="DU12" s="22" t="s">
        <v>274</v>
      </c>
      <c r="DV12" s="22" t="s">
        <v>282</v>
      </c>
      <c r="DW12" s="22" t="s">
        <v>274</v>
      </c>
      <c r="DX12" s="22" t="s">
        <v>274</v>
      </c>
      <c r="DY12" s="22" t="s">
        <v>274</v>
      </c>
      <c r="DZ12" s="22" t="s">
        <v>380</v>
      </c>
      <c r="EA12" s="22" t="s">
        <v>282</v>
      </c>
      <c r="EB12" s="160" t="s">
        <v>282</v>
      </c>
      <c r="EC12" s="22" t="s">
        <v>345</v>
      </c>
      <c r="ED12" s="22" t="s">
        <v>346</v>
      </c>
      <c r="EE12" s="83" t="s">
        <v>346</v>
      </c>
      <c r="EF12" s="83" t="s">
        <v>346</v>
      </c>
      <c r="EG12" s="83" t="s">
        <v>346</v>
      </c>
      <c r="EH12" s="83"/>
      <c r="EI12" s="83" t="s">
        <v>309</v>
      </c>
      <c r="EJ12" s="83"/>
      <c r="EK12" s="22" t="s">
        <v>267</v>
      </c>
      <c r="EL12" s="83" t="s">
        <v>309</v>
      </c>
      <c r="EM12" s="22">
        <v>19</v>
      </c>
      <c r="EN12" s="22">
        <v>0</v>
      </c>
      <c r="EO12" s="22">
        <v>0</v>
      </c>
      <c r="EP12" s="22" t="s">
        <v>348</v>
      </c>
      <c r="EQ12" s="22"/>
      <c r="ER12" s="136"/>
      <c r="ES12" s="90"/>
      <c r="ET12" s="90"/>
      <c r="EU12" s="90"/>
      <c r="EV12" s="90"/>
      <c r="EW12" s="90"/>
      <c r="EX12" s="90"/>
      <c r="EY12" s="90"/>
      <c r="EZ12" s="22"/>
      <c r="FA12" s="22"/>
      <c r="FB12" s="22"/>
      <c r="FC12" s="90"/>
      <c r="FD12" s="90"/>
      <c r="FE12" s="93"/>
      <c r="FF12" s="83">
        <v>0</v>
      </c>
      <c r="FG12" s="22" t="s">
        <v>576</v>
      </c>
      <c r="FH12" s="22" t="s">
        <v>290</v>
      </c>
      <c r="FI12" s="22" t="s">
        <v>577</v>
      </c>
      <c r="FJ12" s="22" t="s">
        <v>290</v>
      </c>
      <c r="FK12" s="169" t="s">
        <v>578</v>
      </c>
      <c r="FL12" s="22" t="s">
        <v>387</v>
      </c>
      <c r="FM12" s="22" t="s">
        <v>579</v>
      </c>
      <c r="FN12" s="160" t="s">
        <v>573</v>
      </c>
      <c r="FO12" s="47"/>
      <c r="FP12" s="169" t="s">
        <v>580</v>
      </c>
      <c r="FQ12" s="169" t="s">
        <v>581</v>
      </c>
      <c r="FR12" s="169" t="s">
        <v>313</v>
      </c>
      <c r="FS12" s="169" t="s">
        <v>582</v>
      </c>
      <c r="FT12" s="169" t="s">
        <v>583</v>
      </c>
      <c r="FU12" s="169" t="s">
        <v>584</v>
      </c>
      <c r="FV12" s="151"/>
      <c r="FW12" s="169" t="s">
        <v>585</v>
      </c>
      <c r="FX12" s="169" t="s">
        <v>274</v>
      </c>
      <c r="FY12" s="169" t="s">
        <v>274</v>
      </c>
      <c r="FZ12" s="169" t="s">
        <v>586</v>
      </c>
      <c r="GA12" s="169" t="s">
        <v>267</v>
      </c>
      <c r="GB12" s="169" t="s">
        <v>274</v>
      </c>
      <c r="GC12" s="169" t="s">
        <v>274</v>
      </c>
      <c r="GD12" s="170"/>
      <c r="GE12" s="64" t="s">
        <v>429</v>
      </c>
      <c r="GF12" s="84" t="s">
        <v>274</v>
      </c>
    </row>
    <row r="13" spans="1:188" ht="44.4" customHeight="1" x14ac:dyDescent="0.3">
      <c r="A13" s="139"/>
      <c r="B13" s="55">
        <v>9</v>
      </c>
      <c r="C13" s="56" t="s">
        <v>587</v>
      </c>
      <c r="D13" s="57" t="s">
        <v>267</v>
      </c>
      <c r="E13" s="22" t="s">
        <v>588</v>
      </c>
      <c r="F13" s="22">
        <v>42</v>
      </c>
      <c r="G13" s="22">
        <v>58</v>
      </c>
      <c r="H13" s="58" t="s">
        <v>268</v>
      </c>
      <c r="I13" s="22"/>
      <c r="J13" s="82">
        <v>58</v>
      </c>
      <c r="K13" s="22"/>
      <c r="L13" s="82">
        <v>58</v>
      </c>
      <c r="M13" s="22"/>
      <c r="N13" s="82"/>
      <c r="O13" s="171" t="s">
        <v>589</v>
      </c>
      <c r="P13" s="44" t="s">
        <v>590</v>
      </c>
      <c r="Q13" s="172" t="s">
        <v>397</v>
      </c>
      <c r="R13" s="47" t="s">
        <v>591</v>
      </c>
      <c r="S13" s="172" t="s">
        <v>274</v>
      </c>
      <c r="T13" s="22"/>
      <c r="U13" s="140" t="s">
        <v>592</v>
      </c>
      <c r="V13" s="47" t="s">
        <v>593</v>
      </c>
      <c r="W13" s="173" t="s">
        <v>594</v>
      </c>
      <c r="X13" s="22"/>
      <c r="Y13" s="22"/>
      <c r="Z13" s="22"/>
      <c r="AA13" s="44" t="s">
        <v>595</v>
      </c>
      <c r="AB13" s="44" t="s">
        <v>596</v>
      </c>
      <c r="AC13" s="141" t="s">
        <v>597</v>
      </c>
      <c r="AD13" s="44" t="s">
        <v>598</v>
      </c>
      <c r="AE13" s="82"/>
      <c r="AF13" s="171" t="s">
        <v>599</v>
      </c>
      <c r="AG13" s="22"/>
      <c r="AH13" s="140" t="s">
        <v>280</v>
      </c>
      <c r="AI13" s="140" t="s">
        <v>280</v>
      </c>
      <c r="AJ13" s="19" t="s">
        <v>600</v>
      </c>
      <c r="AK13" s="22" t="s">
        <v>601</v>
      </c>
      <c r="AL13" s="22" t="s">
        <v>602</v>
      </c>
      <c r="AM13" s="174" t="s">
        <v>309</v>
      </c>
      <c r="AN13" s="174" t="s">
        <v>603</v>
      </c>
      <c r="AO13" s="175">
        <v>167</v>
      </c>
      <c r="AP13" s="22"/>
      <c r="AQ13" s="142" t="s">
        <v>604</v>
      </c>
      <c r="AR13" s="22"/>
      <c r="AS13" s="63" t="s">
        <v>282</v>
      </c>
      <c r="AT13" s="22"/>
      <c r="AU13" s="176">
        <v>5</v>
      </c>
      <c r="AV13" s="47" t="s">
        <v>605</v>
      </c>
      <c r="AW13" s="143">
        <v>37</v>
      </c>
      <c r="AX13" s="22"/>
      <c r="AY13" s="47">
        <v>181</v>
      </c>
      <c r="AZ13" s="47" t="s">
        <v>606</v>
      </c>
      <c r="BA13" s="144">
        <v>154</v>
      </c>
      <c r="BB13" s="47" t="s">
        <v>606</v>
      </c>
      <c r="BC13" s="144">
        <v>139</v>
      </c>
      <c r="BD13" s="47" t="s">
        <v>606</v>
      </c>
      <c r="BE13" s="144">
        <v>162</v>
      </c>
      <c r="BF13" s="47" t="s">
        <v>606</v>
      </c>
      <c r="BG13" s="144">
        <v>140</v>
      </c>
      <c r="BH13" s="47" t="s">
        <v>606</v>
      </c>
      <c r="BI13" s="22" t="s">
        <v>282</v>
      </c>
      <c r="BJ13" s="22" t="s">
        <v>267</v>
      </c>
      <c r="BK13" s="22">
        <v>372</v>
      </c>
      <c r="BL13" s="22"/>
      <c r="BM13" s="22" t="s">
        <v>607</v>
      </c>
      <c r="BN13" s="22" t="s">
        <v>608</v>
      </c>
      <c r="BO13" s="145">
        <v>150</v>
      </c>
      <c r="BP13" s="22"/>
      <c r="BQ13" s="175">
        <v>49</v>
      </c>
      <c r="BR13" s="22"/>
      <c r="BS13" s="177">
        <v>0.82</v>
      </c>
      <c r="BT13" s="22"/>
      <c r="BU13" s="175">
        <v>121</v>
      </c>
      <c r="BV13" s="22"/>
      <c r="BW13" s="177">
        <v>0.97</v>
      </c>
      <c r="BX13" s="22"/>
      <c r="BY13" s="148" t="s">
        <v>609</v>
      </c>
      <c r="BZ13" s="22"/>
      <c r="CA13" s="142" t="s">
        <v>290</v>
      </c>
      <c r="CB13" s="22"/>
      <c r="CC13" s="64" t="s">
        <v>610</v>
      </c>
      <c r="CD13" s="22" t="s">
        <v>611</v>
      </c>
      <c r="CE13" s="140" t="s">
        <v>321</v>
      </c>
      <c r="CF13" s="22"/>
      <c r="CG13" s="82" t="s">
        <v>612</v>
      </c>
      <c r="CH13" s="47" t="s">
        <v>613</v>
      </c>
      <c r="CI13" s="63" t="s">
        <v>321</v>
      </c>
      <c r="CJ13" s="178"/>
      <c r="CK13" s="87" t="s">
        <v>414</v>
      </c>
      <c r="CL13" s="22"/>
      <c r="CM13" s="148" t="s">
        <v>321</v>
      </c>
      <c r="CN13" s="47" t="s">
        <v>614</v>
      </c>
      <c r="CO13" s="63" t="s">
        <v>615</v>
      </c>
      <c r="CP13" s="22" t="s">
        <v>616</v>
      </c>
      <c r="CQ13" s="63" t="s">
        <v>340</v>
      </c>
      <c r="CR13" s="42"/>
      <c r="CS13" s="179" t="s">
        <v>340</v>
      </c>
      <c r="CT13" s="44" t="s">
        <v>617</v>
      </c>
      <c r="CU13" s="180" t="s">
        <v>282</v>
      </c>
      <c r="CV13" s="42"/>
      <c r="CW13" s="181" t="s">
        <v>302</v>
      </c>
      <c r="CX13" s="814"/>
      <c r="CY13" s="536" t="s">
        <v>274</v>
      </c>
      <c r="CZ13" s="824" t="s">
        <v>274</v>
      </c>
      <c r="DA13" s="29"/>
      <c r="DC13" s="74" t="s">
        <v>303</v>
      </c>
      <c r="DD13" s="75">
        <v>9</v>
      </c>
      <c r="DE13" s="76" t="s">
        <v>587</v>
      </c>
      <c r="DF13" s="22" t="s">
        <v>380</v>
      </c>
      <c r="DG13" s="22" t="s">
        <v>380</v>
      </c>
      <c r="DH13" s="22" t="s">
        <v>267</v>
      </c>
      <c r="DI13" s="22" t="s">
        <v>267</v>
      </c>
      <c r="DJ13" s="47">
        <v>13.7</v>
      </c>
      <c r="DK13" s="47">
        <v>6.3</v>
      </c>
      <c r="DL13" s="22" t="s">
        <v>282</v>
      </c>
      <c r="DM13" s="22" t="s">
        <v>304</v>
      </c>
      <c r="DN13" s="44" t="s">
        <v>618</v>
      </c>
      <c r="DO13" s="22">
        <v>455</v>
      </c>
      <c r="DP13" s="22">
        <v>6946</v>
      </c>
      <c r="DQ13" s="22" t="s">
        <v>282</v>
      </c>
      <c r="DR13" s="22" t="s">
        <v>306</v>
      </c>
      <c r="DS13" s="47" t="s">
        <v>619</v>
      </c>
      <c r="DT13" s="22" t="s">
        <v>282</v>
      </c>
      <c r="DU13" s="22" t="s">
        <v>274</v>
      </c>
      <c r="DV13" s="22" t="s">
        <v>274</v>
      </c>
      <c r="DW13" s="22" t="s">
        <v>282</v>
      </c>
      <c r="DX13" s="22" t="s">
        <v>274</v>
      </c>
      <c r="DY13" s="22" t="s">
        <v>274</v>
      </c>
      <c r="DZ13" s="22" t="s">
        <v>380</v>
      </c>
      <c r="EA13" s="22" t="s">
        <v>282</v>
      </c>
      <c r="EB13" s="22" t="s">
        <v>282</v>
      </c>
      <c r="EC13" s="22" t="s">
        <v>345</v>
      </c>
      <c r="ED13" s="22" t="s">
        <v>267</v>
      </c>
      <c r="EE13" s="83" t="s">
        <v>267</v>
      </c>
      <c r="EF13" s="83" t="s">
        <v>267</v>
      </c>
      <c r="EG13" s="83" t="s">
        <v>267</v>
      </c>
      <c r="EH13" s="83"/>
      <c r="EI13" s="83" t="s">
        <v>309</v>
      </c>
      <c r="EJ13" s="83"/>
      <c r="EK13" s="22" t="s">
        <v>267</v>
      </c>
      <c r="EL13" s="47" t="s">
        <v>620</v>
      </c>
      <c r="EM13" s="22">
        <v>72</v>
      </c>
      <c r="EN13" s="22">
        <v>83</v>
      </c>
      <c r="EO13" s="22">
        <v>59</v>
      </c>
      <c r="EP13" s="22" t="s">
        <v>304</v>
      </c>
      <c r="EQ13" s="77" t="s">
        <v>311</v>
      </c>
      <c r="ER13" s="102" t="s">
        <v>621</v>
      </c>
      <c r="ES13" s="47" t="s">
        <v>304</v>
      </c>
      <c r="ET13" s="47" t="s">
        <v>622</v>
      </c>
      <c r="EU13" s="47" t="s">
        <v>282</v>
      </c>
      <c r="EV13" s="47" t="s">
        <v>282</v>
      </c>
      <c r="EW13" s="47" t="s">
        <v>282</v>
      </c>
      <c r="EX13" s="47" t="s">
        <v>623</v>
      </c>
      <c r="EY13" s="47" t="s">
        <v>624</v>
      </c>
      <c r="EZ13" s="22" t="s">
        <v>282</v>
      </c>
      <c r="FA13" s="47" t="s">
        <v>546</v>
      </c>
      <c r="FB13" s="22" t="s">
        <v>282</v>
      </c>
      <c r="FC13" s="47" t="s">
        <v>282</v>
      </c>
      <c r="FD13" s="47" t="s">
        <v>274</v>
      </c>
      <c r="FE13" s="145" t="s">
        <v>274</v>
      </c>
      <c r="FF13" s="83">
        <v>0</v>
      </c>
      <c r="FG13" s="22" t="s">
        <v>625</v>
      </c>
      <c r="FH13" s="22" t="s">
        <v>626</v>
      </c>
      <c r="FI13" s="22" t="s">
        <v>426</v>
      </c>
      <c r="FJ13" s="22" t="s">
        <v>627</v>
      </c>
      <c r="FK13" s="47" t="s">
        <v>353</v>
      </c>
      <c r="FL13" s="22" t="s">
        <v>628</v>
      </c>
      <c r="FM13" s="22" t="s">
        <v>629</v>
      </c>
      <c r="FN13" s="22" t="s">
        <v>325</v>
      </c>
      <c r="FO13" s="22" t="s">
        <v>630</v>
      </c>
      <c r="FP13" s="182" t="s">
        <v>355</v>
      </c>
      <c r="FQ13" s="182" t="s">
        <v>631</v>
      </c>
      <c r="FR13" s="182" t="s">
        <v>321</v>
      </c>
      <c r="FS13" s="182" t="s">
        <v>389</v>
      </c>
      <c r="FT13" s="47" t="s">
        <v>321</v>
      </c>
      <c r="FU13" s="47" t="s">
        <v>321</v>
      </c>
      <c r="FV13" s="47" t="s">
        <v>468</v>
      </c>
      <c r="FW13" s="47" t="s">
        <v>507</v>
      </c>
      <c r="FX13" s="151" t="s">
        <v>313</v>
      </c>
      <c r="FY13" s="47" t="s">
        <v>274</v>
      </c>
      <c r="FZ13" s="47" t="s">
        <v>290</v>
      </c>
      <c r="GA13" s="47" t="s">
        <v>267</v>
      </c>
      <c r="GB13" s="47" t="s">
        <v>313</v>
      </c>
      <c r="GC13" s="47" t="s">
        <v>632</v>
      </c>
      <c r="GD13" s="44" t="s">
        <v>633</v>
      </c>
      <c r="GE13" s="64" t="s">
        <v>360</v>
      </c>
      <c r="GF13" s="183" t="s">
        <v>311</v>
      </c>
    </row>
    <row r="14" spans="1:188" ht="44.4" customHeight="1" x14ac:dyDescent="0.3">
      <c r="A14" s="139"/>
      <c r="B14" s="55">
        <v>10</v>
      </c>
      <c r="C14" s="56" t="s">
        <v>634</v>
      </c>
      <c r="D14" s="185" t="s">
        <v>267</v>
      </c>
      <c r="E14" s="19"/>
      <c r="F14" s="186">
        <v>100</v>
      </c>
      <c r="G14" s="186">
        <v>73</v>
      </c>
      <c r="H14" s="58" t="s">
        <v>268</v>
      </c>
      <c r="I14" s="19"/>
      <c r="J14" s="187">
        <v>100</v>
      </c>
      <c r="K14" s="19"/>
      <c r="L14" s="187">
        <v>100</v>
      </c>
      <c r="M14" s="19"/>
      <c r="N14" s="187"/>
      <c r="O14" s="187" t="s">
        <v>635</v>
      </c>
      <c r="P14" s="19"/>
      <c r="Q14" s="188" t="s">
        <v>636</v>
      </c>
      <c r="R14" s="19"/>
      <c r="S14" s="188" t="s">
        <v>573</v>
      </c>
      <c r="T14" s="19"/>
      <c r="U14" s="189" t="s">
        <v>573</v>
      </c>
      <c r="V14" s="19"/>
      <c r="W14" s="187"/>
      <c r="X14" s="19"/>
      <c r="Y14" s="19"/>
      <c r="Z14" s="19"/>
      <c r="AA14" s="185" t="s">
        <v>462</v>
      </c>
      <c r="AB14" s="19"/>
      <c r="AC14" s="190" t="s">
        <v>543</v>
      </c>
      <c r="AD14" s="186" t="s">
        <v>637</v>
      </c>
      <c r="AE14" s="187"/>
      <c r="AF14" s="187"/>
      <c r="AG14" s="19"/>
      <c r="AH14" s="187" t="s">
        <v>638</v>
      </c>
      <c r="AI14" s="187" t="s">
        <v>638</v>
      </c>
      <c r="AJ14" s="186" t="s">
        <v>639</v>
      </c>
      <c r="AK14" s="191" t="s">
        <v>281</v>
      </c>
      <c r="AL14" s="19"/>
      <c r="AM14" s="185" t="s">
        <v>282</v>
      </c>
      <c r="AN14" s="186" t="s">
        <v>640</v>
      </c>
      <c r="AO14" s="192">
        <v>156</v>
      </c>
      <c r="AP14" s="19"/>
      <c r="AQ14" s="192">
        <v>66</v>
      </c>
      <c r="AR14" s="19"/>
      <c r="AS14" s="73" t="s">
        <v>282</v>
      </c>
      <c r="AT14" s="19"/>
      <c r="AU14" s="192">
        <v>15</v>
      </c>
      <c r="AV14" s="193" t="s">
        <v>641</v>
      </c>
      <c r="AW14" s="194">
        <v>0</v>
      </c>
      <c r="AX14" s="19"/>
      <c r="AY14" s="193">
        <v>198</v>
      </c>
      <c r="AZ14" s="193" t="s">
        <v>642</v>
      </c>
      <c r="BA14" s="195">
        <v>198</v>
      </c>
      <c r="BB14" s="196"/>
      <c r="BC14" s="195">
        <v>198</v>
      </c>
      <c r="BD14" s="196"/>
      <c r="BE14" s="195">
        <v>198</v>
      </c>
      <c r="BF14" s="196"/>
      <c r="BG14" s="195" t="s">
        <v>643</v>
      </c>
      <c r="BH14" s="193" t="s">
        <v>644</v>
      </c>
      <c r="BI14" s="193" t="s">
        <v>282</v>
      </c>
      <c r="BJ14" s="193"/>
      <c r="BK14" s="193">
        <v>19</v>
      </c>
      <c r="BL14" s="19"/>
      <c r="BM14" s="193" t="s">
        <v>274</v>
      </c>
      <c r="BN14" s="19"/>
      <c r="BO14" s="55" t="s">
        <v>290</v>
      </c>
      <c r="BP14" s="19"/>
      <c r="BQ14" s="192">
        <v>28</v>
      </c>
      <c r="BR14" s="193" t="s">
        <v>645</v>
      </c>
      <c r="BS14" s="192">
        <v>88</v>
      </c>
      <c r="BT14" s="193" t="s">
        <v>646</v>
      </c>
      <c r="BU14" s="192">
        <v>24</v>
      </c>
      <c r="BV14" s="193" t="s">
        <v>647</v>
      </c>
      <c r="BW14" s="192">
        <v>90</v>
      </c>
      <c r="BX14" s="193" t="s">
        <v>648</v>
      </c>
      <c r="BY14" s="73" t="s">
        <v>573</v>
      </c>
      <c r="BZ14" s="193" t="s">
        <v>649</v>
      </c>
      <c r="CA14" s="192"/>
      <c r="CB14" s="19"/>
      <c r="CC14" s="194" t="s">
        <v>282</v>
      </c>
      <c r="CD14" s="193" t="s">
        <v>650</v>
      </c>
      <c r="CE14" s="197" t="s">
        <v>334</v>
      </c>
      <c r="CF14" s="193" t="s">
        <v>651</v>
      </c>
      <c r="CG14" s="187" t="s">
        <v>652</v>
      </c>
      <c r="CH14" s="193" t="s">
        <v>653</v>
      </c>
      <c r="CI14" s="198" t="s">
        <v>573</v>
      </c>
      <c r="CJ14" s="70"/>
      <c r="CK14" s="73" t="s">
        <v>296</v>
      </c>
      <c r="CL14" s="193" t="s">
        <v>654</v>
      </c>
      <c r="CM14" s="199" t="s">
        <v>340</v>
      </c>
      <c r="CN14" s="19"/>
      <c r="CO14" s="192" t="s">
        <v>655</v>
      </c>
      <c r="CP14" s="19" t="s">
        <v>656</v>
      </c>
      <c r="CQ14" s="200" t="s">
        <v>657</v>
      </c>
      <c r="CR14" s="193" t="s">
        <v>658</v>
      </c>
      <c r="CS14" s="192" t="s">
        <v>659</v>
      </c>
      <c r="CT14" s="201" t="s">
        <v>660</v>
      </c>
      <c r="CU14" s="192" t="s">
        <v>659</v>
      </c>
      <c r="CV14" s="193" t="s">
        <v>661</v>
      </c>
      <c r="CW14" s="202" t="s">
        <v>341</v>
      </c>
      <c r="CX14" s="815"/>
      <c r="CY14" s="838" t="s">
        <v>573</v>
      </c>
      <c r="CZ14" s="825" t="s">
        <v>462</v>
      </c>
      <c r="DA14" s="201" t="s">
        <v>662</v>
      </c>
      <c r="DC14" s="74" t="s">
        <v>303</v>
      </c>
      <c r="DD14" s="75">
        <v>10</v>
      </c>
      <c r="DE14" s="76" t="s">
        <v>634</v>
      </c>
      <c r="DF14" s="186" t="s">
        <v>310</v>
      </c>
      <c r="DG14" s="186" t="s">
        <v>310</v>
      </c>
      <c r="DH14" s="186" t="s">
        <v>267</v>
      </c>
      <c r="DI14" s="186" t="s">
        <v>267</v>
      </c>
      <c r="DJ14" s="186">
        <v>12.4</v>
      </c>
      <c r="DK14" s="186" t="s">
        <v>663</v>
      </c>
      <c r="DL14" s="186" t="s">
        <v>282</v>
      </c>
      <c r="DM14" s="186" t="s">
        <v>304</v>
      </c>
      <c r="DN14" s="186" t="s">
        <v>664</v>
      </c>
      <c r="DO14" s="186">
        <v>824</v>
      </c>
      <c r="DP14" s="186">
        <v>11633</v>
      </c>
      <c r="DQ14" s="186" t="s">
        <v>274</v>
      </c>
      <c r="DR14" s="186" t="s">
        <v>290</v>
      </c>
      <c r="DS14" s="186" t="s">
        <v>282</v>
      </c>
      <c r="DT14" s="186" t="s">
        <v>274</v>
      </c>
      <c r="DU14" s="186" t="s">
        <v>321</v>
      </c>
      <c r="DV14" s="186" t="s">
        <v>573</v>
      </c>
      <c r="DW14" s="186" t="s">
        <v>274</v>
      </c>
      <c r="DX14" s="186" t="s">
        <v>274</v>
      </c>
      <c r="DY14" s="186" t="s">
        <v>274</v>
      </c>
      <c r="DZ14" s="186" t="s">
        <v>380</v>
      </c>
      <c r="EA14" s="186" t="s">
        <v>282</v>
      </c>
      <c r="EB14" s="19"/>
      <c r="EC14" s="186" t="s">
        <v>345</v>
      </c>
      <c r="ED14" s="19" t="s">
        <v>346</v>
      </c>
      <c r="EE14" s="195" t="s">
        <v>267</v>
      </c>
      <c r="EF14" s="195" t="s">
        <v>267</v>
      </c>
      <c r="EG14" s="195" t="s">
        <v>267</v>
      </c>
      <c r="EH14" s="196"/>
      <c r="EI14" s="195" t="s">
        <v>309</v>
      </c>
      <c r="EJ14" s="196"/>
      <c r="EK14" s="193" t="s">
        <v>310</v>
      </c>
      <c r="EL14" s="193" t="s">
        <v>309</v>
      </c>
      <c r="EM14" s="193">
        <v>180</v>
      </c>
      <c r="EN14" s="193">
        <v>154</v>
      </c>
      <c r="EO14" s="193">
        <v>120</v>
      </c>
      <c r="EP14" s="193" t="s">
        <v>309</v>
      </c>
      <c r="EQ14" s="204" t="s">
        <v>311</v>
      </c>
      <c r="ER14" s="193" t="s">
        <v>309</v>
      </c>
      <c r="ES14" s="204" t="s">
        <v>382</v>
      </c>
      <c r="ET14" s="205" t="s">
        <v>382</v>
      </c>
      <c r="EU14" s="206" t="s">
        <v>282</v>
      </c>
      <c r="EV14" s="206" t="s">
        <v>274</v>
      </c>
      <c r="EW14" s="206" t="s">
        <v>282</v>
      </c>
      <c r="EX14" s="206" t="s">
        <v>282</v>
      </c>
      <c r="EY14" s="206" t="s">
        <v>665</v>
      </c>
      <c r="EZ14" s="193" t="s">
        <v>282</v>
      </c>
      <c r="FA14" s="193"/>
      <c r="FB14" s="193" t="s">
        <v>274</v>
      </c>
      <c r="FC14" s="206" t="s">
        <v>282</v>
      </c>
      <c r="FD14" s="206" t="s">
        <v>282</v>
      </c>
      <c r="FE14" s="207" t="s">
        <v>666</v>
      </c>
      <c r="FF14" s="195">
        <v>0</v>
      </c>
      <c r="FG14" s="193" t="s">
        <v>667</v>
      </c>
      <c r="FH14" s="193" t="s">
        <v>668</v>
      </c>
      <c r="FI14" s="193" t="s">
        <v>669</v>
      </c>
      <c r="FJ14" s="193" t="s">
        <v>670</v>
      </c>
      <c r="FK14" s="193" t="s">
        <v>353</v>
      </c>
      <c r="FL14" s="193" t="s">
        <v>671</v>
      </c>
      <c r="FM14" s="193" t="s">
        <v>672</v>
      </c>
      <c r="FN14" s="193" t="s">
        <v>673</v>
      </c>
      <c r="FO14" s="193"/>
      <c r="FP14" s="193" t="s">
        <v>462</v>
      </c>
      <c r="FQ14" s="193" t="s">
        <v>462</v>
      </c>
      <c r="FR14" s="193" t="s">
        <v>573</v>
      </c>
      <c r="FS14" s="193" t="s">
        <v>356</v>
      </c>
      <c r="FT14" s="193" t="s">
        <v>462</v>
      </c>
      <c r="FU14" s="193" t="s">
        <v>462</v>
      </c>
      <c r="FV14" s="193" t="s">
        <v>674</v>
      </c>
      <c r="FW14" s="193"/>
      <c r="FX14" s="193" t="s">
        <v>573</v>
      </c>
      <c r="FY14" s="193" t="s">
        <v>573</v>
      </c>
      <c r="FZ14" s="208"/>
      <c r="GA14" s="193" t="s">
        <v>267</v>
      </c>
      <c r="GB14" s="193" t="s">
        <v>573</v>
      </c>
      <c r="GC14" s="193" t="s">
        <v>573</v>
      </c>
      <c r="GD14" s="29"/>
      <c r="GE14" s="194" t="s">
        <v>675</v>
      </c>
      <c r="GF14" s="209" t="s">
        <v>573</v>
      </c>
    </row>
    <row r="15" spans="1:188" ht="44.4" customHeight="1" x14ac:dyDescent="0.3">
      <c r="A15" s="139"/>
      <c r="B15" s="55">
        <v>11</v>
      </c>
      <c r="C15" s="56" t="s">
        <v>676</v>
      </c>
      <c r="D15" s="57" t="s">
        <v>267</v>
      </c>
      <c r="E15" s="22"/>
      <c r="F15" s="22">
        <v>47</v>
      </c>
      <c r="G15" s="210">
        <v>50</v>
      </c>
      <c r="H15" s="211" t="s">
        <v>268</v>
      </c>
      <c r="I15" s="22"/>
      <c r="J15" s="60">
        <v>50</v>
      </c>
      <c r="K15" s="22"/>
      <c r="L15" s="60">
        <v>19</v>
      </c>
      <c r="M15" s="22"/>
      <c r="N15" s="60"/>
      <c r="O15" s="60" t="s">
        <v>677</v>
      </c>
      <c r="P15" s="210" t="s">
        <v>678</v>
      </c>
      <c r="Q15" s="211" t="s">
        <v>397</v>
      </c>
      <c r="R15" s="22"/>
      <c r="S15" s="211" t="s">
        <v>274</v>
      </c>
      <c r="T15" s="22"/>
      <c r="U15" s="212" t="s">
        <v>275</v>
      </c>
      <c r="V15" s="22"/>
      <c r="W15" s="60" t="s">
        <v>309</v>
      </c>
      <c r="X15" s="210" t="s">
        <v>679</v>
      </c>
      <c r="Y15" s="22"/>
      <c r="Z15" s="22"/>
      <c r="AA15" s="60" t="s">
        <v>309</v>
      </c>
      <c r="AB15" s="210" t="s">
        <v>680</v>
      </c>
      <c r="AC15" s="212" t="s">
        <v>282</v>
      </c>
      <c r="AD15" s="210" t="s">
        <v>681</v>
      </c>
      <c r="AE15" s="60"/>
      <c r="AF15" s="60" t="s">
        <v>399</v>
      </c>
      <c r="AG15" s="22"/>
      <c r="AH15" s="60" t="s">
        <v>682</v>
      </c>
      <c r="AI15" s="82" t="s">
        <v>683</v>
      </c>
      <c r="AJ15" s="22"/>
      <c r="AK15" s="57" t="s">
        <v>310</v>
      </c>
      <c r="AL15" s="22" t="s">
        <v>684</v>
      </c>
      <c r="AM15" s="57" t="s">
        <v>685</v>
      </c>
      <c r="AN15" s="22" t="s">
        <v>686</v>
      </c>
      <c r="AO15" s="62">
        <v>50</v>
      </c>
      <c r="AP15" s="22"/>
      <c r="AQ15" s="62">
        <v>20</v>
      </c>
      <c r="AR15" s="22"/>
      <c r="AS15" s="71" t="s">
        <v>309</v>
      </c>
      <c r="AT15" s="22" t="s">
        <v>687</v>
      </c>
      <c r="AU15" s="62">
        <v>4</v>
      </c>
      <c r="AV15" s="210" t="s">
        <v>688</v>
      </c>
      <c r="AW15" s="64">
        <v>9</v>
      </c>
      <c r="AX15" s="210" t="s">
        <v>688</v>
      </c>
      <c r="AY15" s="22" t="s">
        <v>689</v>
      </c>
      <c r="AZ15" s="22"/>
      <c r="BA15" s="83">
        <v>56</v>
      </c>
      <c r="BB15" s="83"/>
      <c r="BC15" s="83">
        <v>28</v>
      </c>
      <c r="BD15" s="83"/>
      <c r="BE15" s="83">
        <v>41</v>
      </c>
      <c r="BF15" s="83"/>
      <c r="BG15" s="83">
        <v>36</v>
      </c>
      <c r="BH15" s="83"/>
      <c r="BI15" s="22" t="s">
        <v>282</v>
      </c>
      <c r="BJ15" s="22" t="s">
        <v>690</v>
      </c>
      <c r="BK15" s="22">
        <v>13</v>
      </c>
      <c r="BL15" s="22"/>
      <c r="BM15" s="22" t="s">
        <v>274</v>
      </c>
      <c r="BN15" s="22"/>
      <c r="BO15" s="84" t="s">
        <v>290</v>
      </c>
      <c r="BP15" s="22"/>
      <c r="BQ15" s="213">
        <v>55</v>
      </c>
      <c r="BR15" s="210" t="s">
        <v>691</v>
      </c>
      <c r="BS15" s="213">
        <v>80</v>
      </c>
      <c r="BT15" s="22" t="s">
        <v>692</v>
      </c>
      <c r="BU15" s="213">
        <v>100</v>
      </c>
      <c r="BV15" s="210" t="s">
        <v>693</v>
      </c>
      <c r="BW15" s="213">
        <v>99</v>
      </c>
      <c r="BX15" s="22" t="s">
        <v>694</v>
      </c>
      <c r="BY15" s="63" t="s">
        <v>274</v>
      </c>
      <c r="BZ15" s="22"/>
      <c r="CA15" s="62"/>
      <c r="CB15" s="22"/>
      <c r="CC15" s="64" t="s">
        <v>274</v>
      </c>
      <c r="CD15" s="210" t="s">
        <v>695</v>
      </c>
      <c r="CE15" s="68" t="s">
        <v>295</v>
      </c>
      <c r="CF15" s="22"/>
      <c r="CG15" s="60" t="s">
        <v>290</v>
      </c>
      <c r="CH15" s="69"/>
      <c r="CI15" s="158" t="s">
        <v>290</v>
      </c>
      <c r="CJ15" s="70"/>
      <c r="CK15" s="87" t="s">
        <v>414</v>
      </c>
      <c r="CL15" s="22"/>
      <c r="CM15" s="63" t="s">
        <v>282</v>
      </c>
      <c r="CN15" s="210" t="s">
        <v>696</v>
      </c>
      <c r="CO15" s="63" t="s">
        <v>697</v>
      </c>
      <c r="CP15" s="22"/>
      <c r="CQ15" s="71" t="s">
        <v>282</v>
      </c>
      <c r="CR15" s="22" t="s">
        <v>698</v>
      </c>
      <c r="CS15" s="63" t="s">
        <v>282</v>
      </c>
      <c r="CT15" s="210" t="s">
        <v>699</v>
      </c>
      <c r="CU15" s="63" t="s">
        <v>282</v>
      </c>
      <c r="CV15" s="210" t="s">
        <v>699</v>
      </c>
      <c r="CW15" s="63" t="s">
        <v>302</v>
      </c>
      <c r="CX15" s="814"/>
      <c r="CY15" s="839" t="s">
        <v>274</v>
      </c>
      <c r="CZ15" s="821" t="s">
        <v>274</v>
      </c>
      <c r="DA15" s="29"/>
      <c r="DC15" s="74" t="s">
        <v>303</v>
      </c>
      <c r="DD15" s="75">
        <v>11</v>
      </c>
      <c r="DE15" s="76" t="s">
        <v>676</v>
      </c>
      <c r="DF15" s="22" t="s">
        <v>267</v>
      </c>
      <c r="DG15" s="22" t="s">
        <v>267</v>
      </c>
      <c r="DH15" s="22" t="s">
        <v>267</v>
      </c>
      <c r="DI15" s="22" t="s">
        <v>267</v>
      </c>
      <c r="DJ15" s="22">
        <v>4.3</v>
      </c>
      <c r="DK15" s="22">
        <v>1.7</v>
      </c>
      <c r="DL15" s="22" t="s">
        <v>282</v>
      </c>
      <c r="DM15" s="22" t="s">
        <v>304</v>
      </c>
      <c r="DN15" s="210" t="s">
        <v>700</v>
      </c>
      <c r="DO15" s="210">
        <v>149</v>
      </c>
      <c r="DP15" s="22">
        <v>2120</v>
      </c>
      <c r="DQ15" s="22" t="s">
        <v>282</v>
      </c>
      <c r="DR15" s="22" t="s">
        <v>306</v>
      </c>
      <c r="DS15" s="22" t="s">
        <v>701</v>
      </c>
      <c r="DT15" s="22" t="s">
        <v>274</v>
      </c>
      <c r="DU15" s="22" t="s">
        <v>282</v>
      </c>
      <c r="DV15" s="22" t="s">
        <v>274</v>
      </c>
      <c r="DW15" s="22" t="s">
        <v>274</v>
      </c>
      <c r="DX15" s="22" t="s">
        <v>274</v>
      </c>
      <c r="DY15" s="22" t="s">
        <v>282</v>
      </c>
      <c r="DZ15" s="22" t="s">
        <v>380</v>
      </c>
      <c r="EA15" s="22" t="s">
        <v>282</v>
      </c>
      <c r="EB15" s="22" t="s">
        <v>282</v>
      </c>
      <c r="EC15" s="22" t="s">
        <v>308</v>
      </c>
      <c r="ED15" s="22" t="s">
        <v>346</v>
      </c>
      <c r="EE15" s="22" t="s">
        <v>267</v>
      </c>
      <c r="EF15" s="22" t="s">
        <v>267</v>
      </c>
      <c r="EG15" s="22" t="s">
        <v>267</v>
      </c>
      <c r="EH15" s="22" t="s">
        <v>290</v>
      </c>
      <c r="EI15" s="22" t="s">
        <v>309</v>
      </c>
      <c r="EJ15" s="22" t="s">
        <v>290</v>
      </c>
      <c r="EK15" s="22" t="s">
        <v>310</v>
      </c>
      <c r="EL15" s="22" t="s">
        <v>309</v>
      </c>
      <c r="EM15" s="22">
        <v>57</v>
      </c>
      <c r="EN15" s="22">
        <v>5</v>
      </c>
      <c r="EO15" s="22">
        <v>21</v>
      </c>
      <c r="EP15" s="22" t="s">
        <v>304</v>
      </c>
      <c r="EQ15" s="210" t="s">
        <v>421</v>
      </c>
      <c r="ER15" s="210" t="s">
        <v>702</v>
      </c>
      <c r="ES15" s="210" t="s">
        <v>382</v>
      </c>
      <c r="ET15" s="210" t="s">
        <v>382</v>
      </c>
      <c r="EU15" s="210" t="s">
        <v>274</v>
      </c>
      <c r="EV15" s="210" t="s">
        <v>274</v>
      </c>
      <c r="EW15" s="210" t="s">
        <v>274</v>
      </c>
      <c r="EX15" s="210" t="s">
        <v>703</v>
      </c>
      <c r="EY15" s="214">
        <v>0.8</v>
      </c>
      <c r="EZ15" s="22" t="s">
        <v>282</v>
      </c>
      <c r="FA15" s="210" t="s">
        <v>546</v>
      </c>
      <c r="FB15" s="210" t="s">
        <v>282</v>
      </c>
      <c r="FC15" s="210" t="s">
        <v>274</v>
      </c>
      <c r="FD15" s="210" t="s">
        <v>274</v>
      </c>
      <c r="FE15" s="215" t="s">
        <v>309</v>
      </c>
      <c r="FF15" s="22" t="s">
        <v>290</v>
      </c>
      <c r="FG15" s="22" t="s">
        <v>290</v>
      </c>
      <c r="FH15" s="22" t="s">
        <v>290</v>
      </c>
      <c r="FI15" s="22" t="s">
        <v>290</v>
      </c>
      <c r="FJ15" s="22" t="s">
        <v>290</v>
      </c>
      <c r="FK15" s="22" t="s">
        <v>290</v>
      </c>
      <c r="FL15" s="22" t="s">
        <v>290</v>
      </c>
      <c r="FM15" s="22" t="s">
        <v>290</v>
      </c>
      <c r="FN15" s="22" t="s">
        <v>290</v>
      </c>
      <c r="FO15" s="22" t="s">
        <v>290</v>
      </c>
      <c r="FP15" s="22" t="s">
        <v>290</v>
      </c>
      <c r="FQ15" s="22" t="s">
        <v>290</v>
      </c>
      <c r="FR15" s="22" t="s">
        <v>290</v>
      </c>
      <c r="FS15" s="22" t="s">
        <v>290</v>
      </c>
      <c r="FT15" s="22" t="s">
        <v>290</v>
      </c>
      <c r="FU15" s="22" t="s">
        <v>290</v>
      </c>
      <c r="FV15" s="22" t="s">
        <v>290</v>
      </c>
      <c r="FW15" s="22" t="s">
        <v>290</v>
      </c>
      <c r="FX15" s="22" t="s">
        <v>290</v>
      </c>
      <c r="FY15" s="210" t="s">
        <v>313</v>
      </c>
      <c r="FZ15" s="22" t="s">
        <v>290</v>
      </c>
      <c r="GA15" s="22" t="s">
        <v>290</v>
      </c>
      <c r="GB15" s="22" t="s">
        <v>290</v>
      </c>
      <c r="GC15" s="22" t="s">
        <v>290</v>
      </c>
      <c r="GD15" s="22" t="s">
        <v>290</v>
      </c>
      <c r="GE15" s="64" t="s">
        <v>704</v>
      </c>
      <c r="GF15" s="215" t="s">
        <v>282</v>
      </c>
    </row>
    <row r="16" spans="1:188" ht="44.4" customHeight="1" x14ac:dyDescent="0.3">
      <c r="A16" s="139"/>
      <c r="B16" s="55">
        <v>12</v>
      </c>
      <c r="C16" s="56" t="s">
        <v>705</v>
      </c>
      <c r="D16" s="57" t="s">
        <v>267</v>
      </c>
      <c r="E16" s="22"/>
      <c r="F16" s="22">
        <v>66</v>
      </c>
      <c r="G16" s="22">
        <v>34</v>
      </c>
      <c r="H16" s="58" t="s">
        <v>268</v>
      </c>
      <c r="I16" s="22"/>
      <c r="J16" s="22">
        <v>34</v>
      </c>
      <c r="K16" s="22"/>
      <c r="L16" s="22">
        <v>34</v>
      </c>
      <c r="M16" s="22"/>
      <c r="N16" s="22"/>
      <c r="O16" s="22" t="s">
        <v>706</v>
      </c>
      <c r="P16" s="22" t="s">
        <v>707</v>
      </c>
      <c r="Q16" s="58" t="s">
        <v>397</v>
      </c>
      <c r="R16" s="22"/>
      <c r="S16" s="58" t="s">
        <v>274</v>
      </c>
      <c r="T16" s="22"/>
      <c r="U16" s="216" t="s">
        <v>708</v>
      </c>
      <c r="V16" s="22"/>
      <c r="W16" s="22" t="s">
        <v>709</v>
      </c>
      <c r="X16" s="22" t="s">
        <v>710</v>
      </c>
      <c r="Y16" s="22"/>
      <c r="Z16" s="22"/>
      <c r="AA16" s="22" t="s">
        <v>711</v>
      </c>
      <c r="AB16" s="22"/>
      <c r="AC16" s="57" t="s">
        <v>282</v>
      </c>
      <c r="AD16" s="22"/>
      <c r="AE16" s="60"/>
      <c r="AF16" s="22" t="s">
        <v>399</v>
      </c>
      <c r="AG16" s="22"/>
      <c r="AH16" s="60" t="s">
        <v>682</v>
      </c>
      <c r="AI16" s="82" t="s">
        <v>683</v>
      </c>
      <c r="AJ16" s="22" t="s">
        <v>712</v>
      </c>
      <c r="AK16" s="57" t="s">
        <v>310</v>
      </c>
      <c r="AL16" s="22"/>
      <c r="AM16" s="57" t="s">
        <v>282</v>
      </c>
      <c r="AN16" s="22" t="s">
        <v>640</v>
      </c>
      <c r="AO16" s="62">
        <v>109</v>
      </c>
      <c r="AP16" s="22"/>
      <c r="AQ16" s="62">
        <v>15</v>
      </c>
      <c r="AR16" s="22"/>
      <c r="AS16" s="63" t="s">
        <v>282</v>
      </c>
      <c r="AT16" s="22"/>
      <c r="AU16" s="62">
        <v>7</v>
      </c>
      <c r="AV16" s="22"/>
      <c r="AW16" s="64">
        <v>10</v>
      </c>
      <c r="AX16" s="22"/>
      <c r="AY16" s="22">
        <v>103</v>
      </c>
      <c r="AZ16" s="22"/>
      <c r="BA16" s="83">
        <v>103</v>
      </c>
      <c r="BB16" s="83"/>
      <c r="BC16" s="83">
        <v>32</v>
      </c>
      <c r="BD16" s="83"/>
      <c r="BE16" s="83">
        <v>86</v>
      </c>
      <c r="BF16" s="83"/>
      <c r="BG16" s="83">
        <v>58</v>
      </c>
      <c r="BH16" s="83"/>
      <c r="BI16" s="22" t="s">
        <v>274</v>
      </c>
      <c r="BJ16" s="22"/>
      <c r="BK16" s="22" t="s">
        <v>290</v>
      </c>
      <c r="BL16" s="22"/>
      <c r="BM16" s="22" t="s">
        <v>274</v>
      </c>
      <c r="BN16" s="22"/>
      <c r="BO16" s="84" t="s">
        <v>290</v>
      </c>
      <c r="BP16" s="22"/>
      <c r="BQ16" s="62">
        <v>34</v>
      </c>
      <c r="BR16" s="22"/>
      <c r="BS16" s="62">
        <v>90</v>
      </c>
      <c r="BT16" s="22"/>
      <c r="BU16" s="62" t="s">
        <v>713</v>
      </c>
      <c r="BV16" s="22"/>
      <c r="BW16" s="62">
        <v>90</v>
      </c>
      <c r="BX16" s="22"/>
      <c r="BY16" s="63" t="s">
        <v>313</v>
      </c>
      <c r="BZ16" s="22"/>
      <c r="CA16" s="62"/>
      <c r="CB16" s="22"/>
      <c r="CC16" s="64" t="s">
        <v>282</v>
      </c>
      <c r="CD16" s="22" t="s">
        <v>714</v>
      </c>
      <c r="CE16" s="61" t="s">
        <v>715</v>
      </c>
      <c r="CF16" s="22"/>
      <c r="CG16" s="131"/>
      <c r="CH16" s="69"/>
      <c r="CI16" s="217"/>
      <c r="CJ16" s="70"/>
      <c r="CK16" s="63" t="s">
        <v>296</v>
      </c>
      <c r="CL16" s="22"/>
      <c r="CM16" s="63" t="s">
        <v>282</v>
      </c>
      <c r="CN16" s="22" t="s">
        <v>716</v>
      </c>
      <c r="CO16" s="63" t="s">
        <v>717</v>
      </c>
      <c r="CP16" s="22"/>
      <c r="CQ16" s="71" t="s">
        <v>321</v>
      </c>
      <c r="CR16" s="42"/>
      <c r="CS16" s="63" t="s">
        <v>321</v>
      </c>
      <c r="CT16" s="42"/>
      <c r="CU16" s="63" t="s">
        <v>321</v>
      </c>
      <c r="CV16" s="42"/>
      <c r="CW16" s="63" t="s">
        <v>302</v>
      </c>
      <c r="CX16" s="814"/>
      <c r="CY16" s="833" t="s">
        <v>274</v>
      </c>
      <c r="CZ16" s="820" t="s">
        <v>274</v>
      </c>
      <c r="DA16" s="29"/>
      <c r="DC16" s="74" t="s">
        <v>303</v>
      </c>
      <c r="DD16" s="75">
        <v>12</v>
      </c>
      <c r="DE16" s="76" t="s">
        <v>705</v>
      </c>
      <c r="DF16" s="22" t="s">
        <v>310</v>
      </c>
      <c r="DG16" s="22" t="s">
        <v>267</v>
      </c>
      <c r="DH16" s="22" t="s">
        <v>267</v>
      </c>
      <c r="DI16" s="22" t="s">
        <v>267</v>
      </c>
      <c r="DJ16" s="22">
        <v>6.5</v>
      </c>
      <c r="DK16" s="22">
        <v>1.6</v>
      </c>
      <c r="DL16" s="22" t="s">
        <v>282</v>
      </c>
      <c r="DM16" s="22" t="s">
        <v>304</v>
      </c>
      <c r="DN16" s="22" t="s">
        <v>718</v>
      </c>
      <c r="DO16" s="22">
        <v>182</v>
      </c>
      <c r="DP16" s="22">
        <v>2514</v>
      </c>
      <c r="DQ16" s="22" t="s">
        <v>282</v>
      </c>
      <c r="DR16" s="22" t="s">
        <v>282</v>
      </c>
      <c r="DS16" s="22" t="s">
        <v>541</v>
      </c>
      <c r="DT16" s="22" t="s">
        <v>282</v>
      </c>
      <c r="DU16" s="22" t="s">
        <v>274</v>
      </c>
      <c r="DV16" s="22" t="s">
        <v>274</v>
      </c>
      <c r="DW16" s="22" t="s">
        <v>282</v>
      </c>
      <c r="DX16" s="22" t="s">
        <v>274</v>
      </c>
      <c r="DY16" s="22" t="s">
        <v>282</v>
      </c>
      <c r="DZ16" s="22" t="s">
        <v>307</v>
      </c>
      <c r="EA16" s="22" t="s">
        <v>282</v>
      </c>
      <c r="EB16" s="22" t="s">
        <v>719</v>
      </c>
      <c r="EC16" s="22" t="s">
        <v>308</v>
      </c>
      <c r="ED16" s="22" t="s">
        <v>267</v>
      </c>
      <c r="EE16" s="83" t="s">
        <v>267</v>
      </c>
      <c r="EF16" s="83" t="s">
        <v>267</v>
      </c>
      <c r="EG16" s="83" t="s">
        <v>267</v>
      </c>
      <c r="EH16" s="83" t="s">
        <v>267</v>
      </c>
      <c r="EI16" s="83" t="s">
        <v>267</v>
      </c>
      <c r="EJ16" s="83"/>
      <c r="EK16" s="22" t="s">
        <v>310</v>
      </c>
      <c r="EL16" s="22" t="s">
        <v>274</v>
      </c>
      <c r="EM16" s="22"/>
      <c r="EN16" s="22">
        <v>0</v>
      </c>
      <c r="EO16" s="22">
        <v>19</v>
      </c>
      <c r="EP16" s="22" t="s">
        <v>304</v>
      </c>
      <c r="EQ16" s="22" t="s">
        <v>311</v>
      </c>
      <c r="ER16" s="218"/>
      <c r="ES16" s="19" t="s">
        <v>382</v>
      </c>
      <c r="ET16" s="90"/>
      <c r="EU16" s="19" t="s">
        <v>282</v>
      </c>
      <c r="EV16" s="19" t="s">
        <v>282</v>
      </c>
      <c r="EW16" s="90"/>
      <c r="EX16" s="90"/>
      <c r="EY16" s="90"/>
      <c r="EZ16" s="22" t="s">
        <v>282</v>
      </c>
      <c r="FA16" s="22" t="s">
        <v>546</v>
      </c>
      <c r="FB16" s="22" t="s">
        <v>282</v>
      </c>
      <c r="FC16" s="19" t="s">
        <v>274</v>
      </c>
      <c r="FD16" s="90"/>
      <c r="FE16" s="93"/>
      <c r="FF16" s="83">
        <v>0</v>
      </c>
      <c r="FG16" s="22" t="s">
        <v>720</v>
      </c>
      <c r="FH16" s="22" t="s">
        <v>721</v>
      </c>
      <c r="FI16" s="22" t="s">
        <v>426</v>
      </c>
      <c r="FJ16" s="22" t="s">
        <v>670</v>
      </c>
      <c r="FK16" s="124" t="s">
        <v>722</v>
      </c>
      <c r="FL16" s="22" t="s">
        <v>387</v>
      </c>
      <c r="FM16" s="22" t="s">
        <v>723</v>
      </c>
      <c r="FN16" s="22" t="s">
        <v>282</v>
      </c>
      <c r="FO16" s="22" t="s">
        <v>724</v>
      </c>
      <c r="FP16" s="124" t="s">
        <v>282</v>
      </c>
      <c r="FQ16" s="124" t="s">
        <v>282</v>
      </c>
      <c r="FR16" s="124" t="s">
        <v>274</v>
      </c>
      <c r="FS16" s="22" t="s">
        <v>725</v>
      </c>
      <c r="FT16" s="124" t="s">
        <v>282</v>
      </c>
      <c r="FU16" s="69"/>
      <c r="FV16" s="69" t="s">
        <v>726</v>
      </c>
      <c r="FW16" s="69"/>
      <c r="FX16" s="69" t="s">
        <v>727</v>
      </c>
      <c r="FY16" s="124" t="s">
        <v>274</v>
      </c>
      <c r="FZ16" s="124"/>
      <c r="GA16" s="124" t="s">
        <v>728</v>
      </c>
      <c r="GB16" s="69"/>
      <c r="GC16" s="29" t="s">
        <v>729</v>
      </c>
      <c r="GD16" s="29"/>
      <c r="GE16" s="64" t="s">
        <v>730</v>
      </c>
      <c r="GF16" s="84" t="s">
        <v>731</v>
      </c>
    </row>
    <row r="17" spans="1:188" ht="44.4" customHeight="1" x14ac:dyDescent="0.3">
      <c r="A17" s="139"/>
      <c r="B17" s="55">
        <v>13</v>
      </c>
      <c r="C17" s="56" t="s">
        <v>732</v>
      </c>
      <c r="D17" s="57" t="s">
        <v>267</v>
      </c>
      <c r="E17" s="22"/>
      <c r="F17" s="22">
        <v>100</v>
      </c>
      <c r="G17" s="22">
        <v>0</v>
      </c>
      <c r="H17" s="155" t="s">
        <v>733</v>
      </c>
      <c r="I17" s="219" t="s">
        <v>734</v>
      </c>
      <c r="J17" s="154" t="s">
        <v>735</v>
      </c>
      <c r="K17" s="219" t="s">
        <v>734</v>
      </c>
      <c r="L17" s="154" t="s">
        <v>735</v>
      </c>
      <c r="M17" s="219" t="s">
        <v>734</v>
      </c>
      <c r="N17" s="154"/>
      <c r="O17" s="154" t="s">
        <v>735</v>
      </c>
      <c r="P17" s="219" t="s">
        <v>734</v>
      </c>
      <c r="Q17" s="155" t="s">
        <v>735</v>
      </c>
      <c r="R17" s="219" t="s">
        <v>734</v>
      </c>
      <c r="S17" s="155" t="s">
        <v>735</v>
      </c>
      <c r="T17" s="219" t="s">
        <v>734</v>
      </c>
      <c r="U17" s="154" t="s">
        <v>735</v>
      </c>
      <c r="V17" s="219" t="s">
        <v>734</v>
      </c>
      <c r="W17" s="154" t="s">
        <v>735</v>
      </c>
      <c r="X17" s="219" t="s">
        <v>734</v>
      </c>
      <c r="Y17" s="154" t="s">
        <v>735</v>
      </c>
      <c r="Z17" s="219" t="s">
        <v>734</v>
      </c>
      <c r="AA17" s="154" t="s">
        <v>735</v>
      </c>
      <c r="AB17" s="219" t="s">
        <v>734</v>
      </c>
      <c r="AC17" s="154" t="s">
        <v>735</v>
      </c>
      <c r="AD17" s="219" t="s">
        <v>734</v>
      </c>
      <c r="AE17" s="60"/>
      <c r="AF17" s="220" t="s">
        <v>735</v>
      </c>
      <c r="AG17" s="219" t="s">
        <v>734</v>
      </c>
      <c r="AH17" s="221" t="s">
        <v>736</v>
      </c>
      <c r="AI17" s="221" t="s">
        <v>736</v>
      </c>
      <c r="AJ17" s="219" t="s">
        <v>734</v>
      </c>
      <c r="AK17" s="22" t="s">
        <v>737</v>
      </c>
      <c r="AL17" s="22" t="s">
        <v>738</v>
      </c>
      <c r="AM17" s="57" t="s">
        <v>282</v>
      </c>
      <c r="AN17" s="22" t="s">
        <v>739</v>
      </c>
      <c r="AO17" s="142">
        <v>86</v>
      </c>
      <c r="AP17" s="22" t="s">
        <v>740</v>
      </c>
      <c r="AQ17" s="142">
        <v>37</v>
      </c>
      <c r="AR17" s="22"/>
      <c r="AS17" s="148" t="s">
        <v>282</v>
      </c>
      <c r="AT17" s="22"/>
      <c r="AU17" s="142" t="s">
        <v>741</v>
      </c>
      <c r="AV17" s="22"/>
      <c r="AW17" s="64">
        <v>19</v>
      </c>
      <c r="AX17" s="22"/>
      <c r="AY17" s="219" t="s">
        <v>742</v>
      </c>
      <c r="AZ17" s="22"/>
      <c r="BA17" s="222">
        <v>122</v>
      </c>
      <c r="BB17" s="83"/>
      <c r="BC17" s="222">
        <v>109</v>
      </c>
      <c r="BD17" s="83"/>
      <c r="BE17" s="222">
        <v>119</v>
      </c>
      <c r="BF17" s="83"/>
      <c r="BG17" s="222">
        <v>99</v>
      </c>
      <c r="BH17" s="83"/>
      <c r="BI17" s="22" t="s">
        <v>282</v>
      </c>
      <c r="BJ17" s="22" t="s">
        <v>267</v>
      </c>
      <c r="BK17" s="22">
        <v>38</v>
      </c>
      <c r="BL17" s="22"/>
      <c r="BM17" s="22" t="s">
        <v>282</v>
      </c>
      <c r="BN17" s="22" t="s">
        <v>267</v>
      </c>
      <c r="BO17" s="223">
        <v>1</v>
      </c>
      <c r="BP17" s="22"/>
      <c r="BQ17" s="62">
        <v>23</v>
      </c>
      <c r="BR17" s="22"/>
      <c r="BS17" s="62">
        <v>95</v>
      </c>
      <c r="BT17" s="22"/>
      <c r="BU17" s="142">
        <v>99</v>
      </c>
      <c r="BV17" s="219" t="s">
        <v>743</v>
      </c>
      <c r="BW17" s="62">
        <v>100</v>
      </c>
      <c r="BX17" s="22"/>
      <c r="BY17" s="87" t="s">
        <v>282</v>
      </c>
      <c r="BZ17" s="22" t="s">
        <v>744</v>
      </c>
      <c r="CA17" s="142" t="s">
        <v>745</v>
      </c>
      <c r="CB17" s="22"/>
      <c r="CC17" s="64" t="s">
        <v>274</v>
      </c>
      <c r="CD17" s="22" t="s">
        <v>746</v>
      </c>
      <c r="CE17" s="68" t="s">
        <v>295</v>
      </c>
      <c r="CF17" s="22"/>
      <c r="CG17" s="60" t="s">
        <v>470</v>
      </c>
      <c r="CH17" s="69"/>
      <c r="CI17" s="158" t="s">
        <v>470</v>
      </c>
      <c r="CJ17" s="70"/>
      <c r="CK17" s="63" t="s">
        <v>296</v>
      </c>
      <c r="CL17" s="22"/>
      <c r="CM17" s="63" t="s">
        <v>282</v>
      </c>
      <c r="CN17" s="219" t="s">
        <v>747</v>
      </c>
      <c r="CO17" s="63" t="s">
        <v>748</v>
      </c>
      <c r="CP17" s="22"/>
      <c r="CQ17" s="71" t="s">
        <v>282</v>
      </c>
      <c r="CR17" s="22"/>
      <c r="CS17" s="63" t="s">
        <v>282</v>
      </c>
      <c r="CT17" s="22" t="s">
        <v>749</v>
      </c>
      <c r="CU17" s="63" t="s">
        <v>282</v>
      </c>
      <c r="CV17" s="22" t="s">
        <v>749</v>
      </c>
      <c r="CW17" s="63" t="s">
        <v>302</v>
      </c>
      <c r="CX17" s="814"/>
      <c r="CY17" s="840" t="s">
        <v>282</v>
      </c>
      <c r="CZ17" s="824" t="s">
        <v>274</v>
      </c>
      <c r="DA17" s="29"/>
      <c r="DC17" s="74" t="s">
        <v>303</v>
      </c>
      <c r="DD17" s="75">
        <v>13</v>
      </c>
      <c r="DE17" s="76" t="s">
        <v>732</v>
      </c>
      <c r="DF17" s="22" t="s">
        <v>380</v>
      </c>
      <c r="DG17" s="22" t="s">
        <v>380</v>
      </c>
      <c r="DH17" s="22" t="s">
        <v>267</v>
      </c>
      <c r="DI17" s="22" t="s">
        <v>267</v>
      </c>
      <c r="DJ17" s="219">
        <v>5</v>
      </c>
      <c r="DK17" s="219">
        <v>2</v>
      </c>
      <c r="DL17" s="22" t="s">
        <v>282</v>
      </c>
      <c r="DM17" s="22" t="s">
        <v>304</v>
      </c>
      <c r="DN17" s="219" t="s">
        <v>750</v>
      </c>
      <c r="DO17" s="22">
        <v>112</v>
      </c>
      <c r="DP17" s="224">
        <v>1754.2821219166899</v>
      </c>
      <c r="DQ17" s="22" t="s">
        <v>282</v>
      </c>
      <c r="DR17" s="22" t="s">
        <v>282</v>
      </c>
      <c r="DS17" s="22" t="s">
        <v>751</v>
      </c>
      <c r="DT17" s="22" t="s">
        <v>282</v>
      </c>
      <c r="DU17" s="22" t="s">
        <v>274</v>
      </c>
      <c r="DV17" s="22" t="s">
        <v>282</v>
      </c>
      <c r="DW17" s="22" t="s">
        <v>274</v>
      </c>
      <c r="DX17" s="22" t="s">
        <v>274</v>
      </c>
      <c r="DY17" s="22" t="s">
        <v>282</v>
      </c>
      <c r="DZ17" s="22" t="s">
        <v>380</v>
      </c>
      <c r="EA17" s="22" t="s">
        <v>282</v>
      </c>
      <c r="EB17" s="22" t="s">
        <v>282</v>
      </c>
      <c r="EC17" s="22" t="s">
        <v>345</v>
      </c>
      <c r="ED17" s="22" t="s">
        <v>267</v>
      </c>
      <c r="EE17" s="22" t="s">
        <v>267</v>
      </c>
      <c r="EF17" s="22" t="s">
        <v>267</v>
      </c>
      <c r="EG17" s="22" t="s">
        <v>267</v>
      </c>
      <c r="EH17" s="22" t="s">
        <v>267</v>
      </c>
      <c r="EI17" s="22" t="s">
        <v>267</v>
      </c>
      <c r="EJ17" s="83" t="s">
        <v>470</v>
      </c>
      <c r="EK17" s="219" t="s">
        <v>310</v>
      </c>
      <c r="EL17" s="219" t="s">
        <v>309</v>
      </c>
      <c r="EM17" s="22">
        <v>45</v>
      </c>
      <c r="EN17" s="22">
        <v>0</v>
      </c>
      <c r="EO17" s="22">
        <v>13</v>
      </c>
      <c r="EP17" s="219" t="s">
        <v>304</v>
      </c>
      <c r="EQ17" s="219" t="s">
        <v>421</v>
      </c>
      <c r="ER17" s="219" t="s">
        <v>309</v>
      </c>
      <c r="ES17" s="219" t="s">
        <v>304</v>
      </c>
      <c r="ET17" s="219" t="s">
        <v>304</v>
      </c>
      <c r="EU17" s="219" t="s">
        <v>274</v>
      </c>
      <c r="EV17" s="219" t="s">
        <v>282</v>
      </c>
      <c r="EW17" s="219" t="s">
        <v>282</v>
      </c>
      <c r="EX17" s="19" t="s">
        <v>290</v>
      </c>
      <c r="EY17" s="19" t="s">
        <v>290</v>
      </c>
      <c r="EZ17" s="22" t="s">
        <v>282</v>
      </c>
      <c r="FA17" s="225" t="s">
        <v>546</v>
      </c>
      <c r="FB17" s="22" t="s">
        <v>282</v>
      </c>
      <c r="FC17" s="219" t="s">
        <v>282</v>
      </c>
      <c r="FD17" s="19" t="s">
        <v>290</v>
      </c>
      <c r="FE17" s="226" t="s">
        <v>282</v>
      </c>
      <c r="FF17" s="83">
        <v>0</v>
      </c>
      <c r="FG17" s="22" t="s">
        <v>470</v>
      </c>
      <c r="FH17" s="22" t="s">
        <v>470</v>
      </c>
      <c r="FI17" s="22" t="s">
        <v>470</v>
      </c>
      <c r="FJ17" s="22" t="s">
        <v>470</v>
      </c>
      <c r="FK17" s="22" t="s">
        <v>470</v>
      </c>
      <c r="FL17" s="22" t="s">
        <v>470</v>
      </c>
      <c r="FM17" s="22" t="s">
        <v>470</v>
      </c>
      <c r="FN17" s="22" t="s">
        <v>470</v>
      </c>
      <c r="FO17" s="22" t="s">
        <v>470</v>
      </c>
      <c r="FP17" s="22" t="s">
        <v>470</v>
      </c>
      <c r="FQ17" s="22" t="s">
        <v>470</v>
      </c>
      <c r="FR17" s="22" t="s">
        <v>470</v>
      </c>
      <c r="FS17" s="22" t="s">
        <v>470</v>
      </c>
      <c r="FT17" s="22" t="s">
        <v>470</v>
      </c>
      <c r="FU17" s="22" t="s">
        <v>470</v>
      </c>
      <c r="FV17" s="22" t="s">
        <v>470</v>
      </c>
      <c r="FW17" s="22" t="s">
        <v>470</v>
      </c>
      <c r="FX17" s="22" t="s">
        <v>470</v>
      </c>
      <c r="FY17" s="219" t="s">
        <v>274</v>
      </c>
      <c r="FZ17" s="22" t="s">
        <v>470</v>
      </c>
      <c r="GA17" s="22" t="s">
        <v>470</v>
      </c>
      <c r="GB17" s="22" t="s">
        <v>470</v>
      </c>
      <c r="GC17" s="22" t="s">
        <v>470</v>
      </c>
      <c r="GD17" s="22" t="s">
        <v>470</v>
      </c>
      <c r="GE17" s="64" t="s">
        <v>392</v>
      </c>
      <c r="GF17" s="84" t="s">
        <v>282</v>
      </c>
    </row>
    <row r="18" spans="1:188" ht="44.4" customHeight="1" x14ac:dyDescent="0.3">
      <c r="A18" s="139"/>
      <c r="B18" s="55">
        <v>14</v>
      </c>
      <c r="C18" s="56" t="s">
        <v>752</v>
      </c>
      <c r="D18" s="57" t="s">
        <v>267</v>
      </c>
      <c r="E18" s="22" t="s">
        <v>753</v>
      </c>
      <c r="F18" s="22">
        <v>100</v>
      </c>
      <c r="G18" s="22">
        <v>0</v>
      </c>
      <c r="H18" s="155" t="s">
        <v>733</v>
      </c>
      <c r="I18" s="22" t="s">
        <v>754</v>
      </c>
      <c r="J18" s="154">
        <v>0</v>
      </c>
      <c r="K18" s="22">
        <v>0</v>
      </c>
      <c r="L18" s="154">
        <v>0</v>
      </c>
      <c r="M18" s="22">
        <v>0</v>
      </c>
      <c r="N18" s="154"/>
      <c r="O18" s="154"/>
      <c r="P18" s="22" t="s">
        <v>754</v>
      </c>
      <c r="Q18" s="155"/>
      <c r="R18" s="22" t="s">
        <v>754</v>
      </c>
      <c r="S18" s="155"/>
      <c r="T18" s="22" t="s">
        <v>754</v>
      </c>
      <c r="U18" s="154"/>
      <c r="V18" s="22" t="s">
        <v>754</v>
      </c>
      <c r="W18" s="154"/>
      <c r="X18" s="22" t="s">
        <v>754</v>
      </c>
      <c r="Y18" s="154"/>
      <c r="Z18" s="22" t="s">
        <v>754</v>
      </c>
      <c r="AA18" s="154"/>
      <c r="AB18" s="22" t="s">
        <v>754</v>
      </c>
      <c r="AC18" s="154"/>
      <c r="AD18" s="22" t="s">
        <v>754</v>
      </c>
      <c r="AE18" s="60"/>
      <c r="AF18" s="154"/>
      <c r="AG18" s="22" t="s">
        <v>754</v>
      </c>
      <c r="AH18" s="22" t="s">
        <v>755</v>
      </c>
      <c r="AI18" s="22" t="s">
        <v>755</v>
      </c>
      <c r="AJ18" s="22" t="s">
        <v>755</v>
      </c>
      <c r="AK18" s="61" t="s">
        <v>281</v>
      </c>
      <c r="AL18" s="22" t="s">
        <v>756</v>
      </c>
      <c r="AM18" s="81" t="s">
        <v>274</v>
      </c>
      <c r="AN18" s="22"/>
      <c r="AO18" s="62">
        <v>7</v>
      </c>
      <c r="AP18" s="22">
        <v>7</v>
      </c>
      <c r="AQ18" s="62">
        <v>6</v>
      </c>
      <c r="AR18" s="22">
        <v>6</v>
      </c>
      <c r="AS18" s="63" t="s">
        <v>282</v>
      </c>
      <c r="AT18" s="22" t="s">
        <v>462</v>
      </c>
      <c r="AU18" s="62">
        <v>2</v>
      </c>
      <c r="AV18" s="22">
        <v>3</v>
      </c>
      <c r="AW18" s="64">
        <v>1</v>
      </c>
      <c r="AX18" s="22">
        <v>1</v>
      </c>
      <c r="AY18" s="22">
        <v>13</v>
      </c>
      <c r="AZ18" s="22">
        <v>13</v>
      </c>
      <c r="BA18" s="83">
        <v>13</v>
      </c>
      <c r="BB18" s="83">
        <v>13</v>
      </c>
      <c r="BC18" s="83">
        <v>13</v>
      </c>
      <c r="BD18" s="83">
        <v>13</v>
      </c>
      <c r="BE18" s="83">
        <v>13</v>
      </c>
      <c r="BF18" s="83">
        <v>13</v>
      </c>
      <c r="BG18" s="83">
        <v>13</v>
      </c>
      <c r="BH18" s="83">
        <v>13</v>
      </c>
      <c r="BI18" s="22" t="s">
        <v>274</v>
      </c>
      <c r="BJ18" s="22" t="s">
        <v>573</v>
      </c>
      <c r="BK18" s="22" t="s">
        <v>290</v>
      </c>
      <c r="BL18" s="22"/>
      <c r="BM18" s="22" t="s">
        <v>274</v>
      </c>
      <c r="BN18" s="22" t="s">
        <v>573</v>
      </c>
      <c r="BO18" s="84"/>
      <c r="BP18" s="22"/>
      <c r="BQ18" s="62">
        <v>37</v>
      </c>
      <c r="BR18" s="22">
        <v>39</v>
      </c>
      <c r="BS18" s="62">
        <v>50</v>
      </c>
      <c r="BT18" s="22">
        <v>50</v>
      </c>
      <c r="BU18" s="62">
        <v>8</v>
      </c>
      <c r="BV18" s="22">
        <v>8</v>
      </c>
      <c r="BW18" s="62">
        <v>100</v>
      </c>
      <c r="BX18" s="22">
        <v>100</v>
      </c>
      <c r="BY18" s="63" t="s">
        <v>313</v>
      </c>
      <c r="BZ18" s="22"/>
      <c r="CA18" s="62"/>
      <c r="CB18" s="22"/>
      <c r="CC18" s="64" t="s">
        <v>274</v>
      </c>
      <c r="CD18" s="22" t="s">
        <v>757</v>
      </c>
      <c r="CE18" s="68" t="s">
        <v>295</v>
      </c>
      <c r="CF18" s="22"/>
      <c r="CG18" s="131"/>
      <c r="CH18" s="69"/>
      <c r="CI18" s="217"/>
      <c r="CJ18" s="70"/>
      <c r="CK18" s="62"/>
      <c r="CL18" s="22"/>
      <c r="CM18" s="63" t="s">
        <v>282</v>
      </c>
      <c r="CN18" s="22" t="s">
        <v>462</v>
      </c>
      <c r="CO18" s="63" t="s">
        <v>758</v>
      </c>
      <c r="CP18" s="22" t="s">
        <v>759</v>
      </c>
      <c r="CQ18" s="62"/>
      <c r="CR18" s="22" t="s">
        <v>462</v>
      </c>
      <c r="CS18" s="62"/>
      <c r="CT18" s="42"/>
      <c r="CU18" s="110"/>
      <c r="CV18" s="42"/>
      <c r="CW18" s="63" t="s">
        <v>302</v>
      </c>
      <c r="CX18" s="742" t="s">
        <v>760</v>
      </c>
      <c r="CY18" s="834"/>
      <c r="CZ18" s="822"/>
      <c r="DA18" s="29" t="s">
        <v>573</v>
      </c>
      <c r="DC18" s="74" t="s">
        <v>303</v>
      </c>
      <c r="DD18" s="75">
        <v>14</v>
      </c>
      <c r="DE18" s="76" t="s">
        <v>752</v>
      </c>
      <c r="DF18" s="22" t="s">
        <v>380</v>
      </c>
      <c r="DG18" s="22" t="s">
        <v>380</v>
      </c>
      <c r="DH18" s="22" t="s">
        <v>267</v>
      </c>
      <c r="DI18" s="22" t="s">
        <v>267</v>
      </c>
      <c r="DJ18" s="22">
        <v>5</v>
      </c>
      <c r="DK18" s="22">
        <v>4</v>
      </c>
      <c r="DL18" s="22" t="s">
        <v>282</v>
      </c>
      <c r="DM18" s="22" t="s">
        <v>304</v>
      </c>
      <c r="DN18" s="22"/>
      <c r="DO18" s="22">
        <v>13</v>
      </c>
      <c r="DP18" s="22">
        <v>228</v>
      </c>
      <c r="DQ18" s="22" t="s">
        <v>274</v>
      </c>
      <c r="DR18" s="22" t="s">
        <v>290</v>
      </c>
      <c r="DS18" s="47" t="s">
        <v>761</v>
      </c>
      <c r="DT18" s="22" t="s">
        <v>274</v>
      </c>
      <c r="DU18" s="22" t="s">
        <v>282</v>
      </c>
      <c r="DV18" s="22" t="s">
        <v>274</v>
      </c>
      <c r="DW18" s="22" t="s">
        <v>274</v>
      </c>
      <c r="DX18" s="22" t="s">
        <v>274</v>
      </c>
      <c r="DY18" s="22" t="s">
        <v>274</v>
      </c>
      <c r="DZ18" s="22" t="s">
        <v>267</v>
      </c>
      <c r="EA18" s="22" t="s">
        <v>282</v>
      </c>
      <c r="EB18" s="47" t="s">
        <v>762</v>
      </c>
      <c r="EC18" s="47" t="s">
        <v>763</v>
      </c>
      <c r="ED18" s="22" t="s">
        <v>267</v>
      </c>
      <c r="EE18" s="22" t="s">
        <v>267</v>
      </c>
      <c r="EF18" s="22" t="s">
        <v>267</v>
      </c>
      <c r="EG18" s="83" t="s">
        <v>267</v>
      </c>
      <c r="EH18" s="83"/>
      <c r="EI18" s="83" t="s">
        <v>267</v>
      </c>
      <c r="EJ18" s="83"/>
      <c r="EK18" s="22" t="s">
        <v>310</v>
      </c>
      <c r="EL18" s="22" t="s">
        <v>274</v>
      </c>
      <c r="EM18" s="22">
        <v>9</v>
      </c>
      <c r="EN18" s="22">
        <v>0</v>
      </c>
      <c r="EO18" s="22">
        <v>1</v>
      </c>
      <c r="EP18" s="22" t="s">
        <v>304</v>
      </c>
      <c r="EQ18" s="77" t="s">
        <v>311</v>
      </c>
      <c r="ER18" s="136"/>
      <c r="ES18" s="90"/>
      <c r="ET18" s="90"/>
      <c r="EU18" s="77" t="s">
        <v>282</v>
      </c>
      <c r="EV18" s="90"/>
      <c r="EW18" s="90"/>
      <c r="EX18" s="90"/>
      <c r="EY18" s="90"/>
      <c r="EZ18" s="22" t="s">
        <v>282</v>
      </c>
      <c r="FA18" s="77" t="s">
        <v>764</v>
      </c>
      <c r="FB18" s="22" t="s">
        <v>282</v>
      </c>
      <c r="FC18" s="90"/>
      <c r="FD18" s="90"/>
      <c r="FE18" s="93"/>
      <c r="FF18" s="83">
        <v>0</v>
      </c>
      <c r="FG18" s="22"/>
      <c r="FH18" s="22"/>
      <c r="FI18" s="22"/>
      <c r="FJ18" s="22"/>
      <c r="FK18" s="69"/>
      <c r="FL18" s="22"/>
      <c r="FM18" s="22"/>
      <c r="FN18" s="22"/>
      <c r="FO18" s="22"/>
      <c r="FP18" s="69"/>
      <c r="FQ18" s="69"/>
      <c r="FR18" s="69"/>
      <c r="FS18" s="69"/>
      <c r="FT18" s="69"/>
      <c r="FU18" s="69"/>
      <c r="FV18" s="69"/>
      <c r="FW18" s="69"/>
      <c r="FX18" s="69"/>
      <c r="FY18" s="69"/>
      <c r="FZ18" s="69"/>
      <c r="GA18" s="69"/>
      <c r="GB18" s="69"/>
      <c r="GC18" s="29"/>
      <c r="GD18" s="29"/>
      <c r="GE18" s="64"/>
      <c r="GF18" s="84" t="s">
        <v>321</v>
      </c>
    </row>
    <row r="19" spans="1:188" ht="44.4" customHeight="1" x14ac:dyDescent="0.3">
      <c r="A19" s="139"/>
      <c r="B19" s="55">
        <v>15</v>
      </c>
      <c r="C19" s="56" t="s">
        <v>765</v>
      </c>
      <c r="D19" s="154" t="s">
        <v>380</v>
      </c>
      <c r="E19" s="22"/>
      <c r="F19" s="22">
        <v>78</v>
      </c>
      <c r="G19" s="22">
        <v>0</v>
      </c>
      <c r="H19" s="155" t="s">
        <v>733</v>
      </c>
      <c r="I19" s="22"/>
      <c r="J19" s="154">
        <v>0</v>
      </c>
      <c r="K19" s="22"/>
      <c r="L19" s="154">
        <v>0</v>
      </c>
      <c r="M19" s="22"/>
      <c r="N19" s="154"/>
      <c r="O19" s="154" t="s">
        <v>766</v>
      </c>
      <c r="P19" s="22"/>
      <c r="Q19" s="155" t="s">
        <v>766</v>
      </c>
      <c r="R19" s="22"/>
      <c r="S19" s="155" t="s">
        <v>766</v>
      </c>
      <c r="T19" s="22"/>
      <c r="U19" s="154" t="s">
        <v>767</v>
      </c>
      <c r="V19" s="22"/>
      <c r="W19" s="154" t="s">
        <v>768</v>
      </c>
      <c r="X19" s="22"/>
      <c r="Y19" s="154" t="s">
        <v>768</v>
      </c>
      <c r="Z19" s="22"/>
      <c r="AA19" s="154" t="s">
        <v>768</v>
      </c>
      <c r="AB19" s="22"/>
      <c r="AC19" s="154"/>
      <c r="AD19" s="22"/>
      <c r="AE19" s="60"/>
      <c r="AF19" s="227"/>
      <c r="AG19" s="22"/>
      <c r="AH19" s="60" t="s">
        <v>682</v>
      </c>
      <c r="AI19" s="82" t="s">
        <v>683</v>
      </c>
      <c r="AJ19" s="22"/>
      <c r="AK19" s="22" t="s">
        <v>769</v>
      </c>
      <c r="AL19" s="22"/>
      <c r="AM19" s="57" t="s">
        <v>282</v>
      </c>
      <c r="AN19" s="22"/>
      <c r="AO19" s="62">
        <v>101</v>
      </c>
      <c r="AP19" s="22" t="s">
        <v>770</v>
      </c>
      <c r="AQ19" s="62">
        <v>44</v>
      </c>
      <c r="AR19" s="22"/>
      <c r="AS19" s="63" t="s">
        <v>282</v>
      </c>
      <c r="AT19" s="22"/>
      <c r="AU19" s="62">
        <v>18</v>
      </c>
      <c r="AV19" s="22"/>
      <c r="AW19" s="64">
        <v>18</v>
      </c>
      <c r="AX19" s="22"/>
      <c r="AY19" s="22">
        <v>133</v>
      </c>
      <c r="AZ19" s="22"/>
      <c r="BA19" s="83">
        <v>133</v>
      </c>
      <c r="BB19" s="83"/>
      <c r="BC19" s="83">
        <v>70</v>
      </c>
      <c r="BD19" s="83"/>
      <c r="BE19" s="83" t="s">
        <v>771</v>
      </c>
      <c r="BF19" s="83"/>
      <c r="BG19" s="83" t="s">
        <v>772</v>
      </c>
      <c r="BH19" s="83"/>
      <c r="BI19" s="22" t="s">
        <v>274</v>
      </c>
      <c r="BJ19" s="22"/>
      <c r="BK19" s="22" t="s">
        <v>290</v>
      </c>
      <c r="BL19" s="22"/>
      <c r="BM19" s="22" t="s">
        <v>274</v>
      </c>
      <c r="BN19" s="22"/>
      <c r="BO19" s="84"/>
      <c r="BP19" s="22"/>
      <c r="BQ19" s="62">
        <v>52</v>
      </c>
      <c r="BR19" s="22" t="s">
        <v>773</v>
      </c>
      <c r="BS19" s="62">
        <v>98</v>
      </c>
      <c r="BT19" s="22" t="s">
        <v>774</v>
      </c>
      <c r="BU19" s="62">
        <v>85</v>
      </c>
      <c r="BV19" s="22" t="s">
        <v>775</v>
      </c>
      <c r="BW19" s="62">
        <v>93</v>
      </c>
      <c r="BX19" s="22" t="s">
        <v>776</v>
      </c>
      <c r="BY19" s="87" t="s">
        <v>321</v>
      </c>
      <c r="BZ19" s="22"/>
      <c r="CA19" s="62"/>
      <c r="CB19" s="22"/>
      <c r="CC19" s="64" t="s">
        <v>282</v>
      </c>
      <c r="CD19" s="22"/>
      <c r="CE19" s="57" t="s">
        <v>282</v>
      </c>
      <c r="CF19" s="22"/>
      <c r="CG19" s="60"/>
      <c r="CH19" s="69"/>
      <c r="CI19" s="86" t="s">
        <v>573</v>
      </c>
      <c r="CJ19" s="70"/>
      <c r="CK19" s="63" t="s">
        <v>296</v>
      </c>
      <c r="CL19" s="22"/>
      <c r="CM19" s="63" t="s">
        <v>282</v>
      </c>
      <c r="CN19" s="22"/>
      <c r="CO19" s="63" t="s">
        <v>377</v>
      </c>
      <c r="CP19" s="22"/>
      <c r="CQ19" s="71" t="s">
        <v>321</v>
      </c>
      <c r="CR19" s="42"/>
      <c r="CS19" s="63" t="s">
        <v>321</v>
      </c>
      <c r="CT19" s="42"/>
      <c r="CU19" s="63" t="s">
        <v>321</v>
      </c>
      <c r="CV19" s="42"/>
      <c r="CW19" s="63" t="s">
        <v>302</v>
      </c>
      <c r="CX19" s="814"/>
      <c r="CY19" s="833" t="s">
        <v>573</v>
      </c>
      <c r="CZ19" s="820" t="s">
        <v>573</v>
      </c>
      <c r="DA19" s="29"/>
      <c r="DC19" s="74" t="s">
        <v>303</v>
      </c>
      <c r="DD19" s="75">
        <v>15</v>
      </c>
      <c r="DE19" s="76" t="s">
        <v>765</v>
      </c>
      <c r="DF19" s="22" t="s">
        <v>380</v>
      </c>
      <c r="DG19" s="22" t="s">
        <v>380</v>
      </c>
      <c r="DH19" s="22" t="s">
        <v>267</v>
      </c>
      <c r="DI19" s="22" t="s">
        <v>267</v>
      </c>
      <c r="DJ19" s="22">
        <v>8</v>
      </c>
      <c r="DK19" s="22">
        <v>6.5</v>
      </c>
      <c r="DL19" s="22" t="s">
        <v>282</v>
      </c>
      <c r="DM19" s="22" t="s">
        <v>304</v>
      </c>
      <c r="DN19" s="22" t="s">
        <v>777</v>
      </c>
      <c r="DO19" s="22">
        <v>188</v>
      </c>
      <c r="DP19" s="22">
        <v>2284</v>
      </c>
      <c r="DQ19" s="22" t="s">
        <v>306</v>
      </c>
      <c r="DR19" s="22" t="s">
        <v>306</v>
      </c>
      <c r="DS19" s="22" t="s">
        <v>751</v>
      </c>
      <c r="DT19" s="22" t="s">
        <v>282</v>
      </c>
      <c r="DU19" s="22" t="s">
        <v>274</v>
      </c>
      <c r="DV19" s="22" t="s">
        <v>274</v>
      </c>
      <c r="DW19" s="22" t="s">
        <v>282</v>
      </c>
      <c r="DX19" s="22" t="s">
        <v>274</v>
      </c>
      <c r="DY19" s="22" t="s">
        <v>282</v>
      </c>
      <c r="DZ19" s="22" t="s">
        <v>267</v>
      </c>
      <c r="EA19" s="22" t="s">
        <v>282</v>
      </c>
      <c r="EB19" s="22" t="s">
        <v>274</v>
      </c>
      <c r="EC19" s="22" t="s">
        <v>345</v>
      </c>
      <c r="ED19" s="22" t="s">
        <v>267</v>
      </c>
      <c r="EE19" s="83" t="s">
        <v>267</v>
      </c>
      <c r="EF19" s="83" t="s">
        <v>267</v>
      </c>
      <c r="EG19" s="83" t="s">
        <v>267</v>
      </c>
      <c r="EH19" s="83"/>
      <c r="EI19" s="83" t="s">
        <v>267</v>
      </c>
      <c r="EJ19" s="83" t="s">
        <v>502</v>
      </c>
      <c r="EK19" s="22" t="s">
        <v>778</v>
      </c>
      <c r="EL19" s="22" t="s">
        <v>274</v>
      </c>
      <c r="EM19" s="22">
        <v>0</v>
      </c>
      <c r="EN19" s="22">
        <v>11</v>
      </c>
      <c r="EO19" s="22">
        <v>31</v>
      </c>
      <c r="EP19" s="22" t="s">
        <v>304</v>
      </c>
      <c r="EQ19" s="130"/>
      <c r="ER19" s="228"/>
      <c r="ES19" s="77" t="s">
        <v>382</v>
      </c>
      <c r="ET19" s="77" t="s">
        <v>382</v>
      </c>
      <c r="EU19" s="19" t="s">
        <v>282</v>
      </c>
      <c r="EV19" s="229"/>
      <c r="EW19" s="229"/>
      <c r="EX19" s="19" t="s">
        <v>779</v>
      </c>
      <c r="EY19" s="229"/>
      <c r="EZ19" s="22" t="s">
        <v>780</v>
      </c>
      <c r="FA19" s="22" t="s">
        <v>781</v>
      </c>
      <c r="FB19" s="22" t="s">
        <v>282</v>
      </c>
      <c r="FC19" s="19" t="s">
        <v>274</v>
      </c>
      <c r="FD19" s="19" t="s">
        <v>274</v>
      </c>
      <c r="FE19" s="55" t="s">
        <v>274</v>
      </c>
      <c r="FF19" s="83">
        <v>0</v>
      </c>
      <c r="FG19" s="22" t="s">
        <v>782</v>
      </c>
      <c r="FH19" s="22" t="s">
        <v>783</v>
      </c>
      <c r="FI19" s="22" t="s">
        <v>426</v>
      </c>
      <c r="FJ19" s="22" t="s">
        <v>784</v>
      </c>
      <c r="FK19" s="22" t="s">
        <v>578</v>
      </c>
      <c r="FL19" s="22" t="s">
        <v>321</v>
      </c>
      <c r="FM19" s="22" t="s">
        <v>785</v>
      </c>
      <c r="FN19" s="22" t="s">
        <v>321</v>
      </c>
      <c r="FO19" s="22" t="s">
        <v>504</v>
      </c>
      <c r="FP19" s="22" t="s">
        <v>786</v>
      </c>
      <c r="FQ19" s="22" t="s">
        <v>787</v>
      </c>
      <c r="FR19" s="22" t="s">
        <v>282</v>
      </c>
      <c r="FS19" s="22" t="s">
        <v>788</v>
      </c>
      <c r="FT19" s="22" t="s">
        <v>282</v>
      </c>
      <c r="FU19" s="22" t="s">
        <v>789</v>
      </c>
      <c r="FV19" s="22" t="s">
        <v>790</v>
      </c>
      <c r="FW19" s="230" t="s">
        <v>791</v>
      </c>
      <c r="FX19" s="22" t="s">
        <v>274</v>
      </c>
      <c r="FY19" s="22" t="s">
        <v>786</v>
      </c>
      <c r="FZ19" s="22" t="s">
        <v>768</v>
      </c>
      <c r="GA19" s="22" t="s">
        <v>792</v>
      </c>
      <c r="GB19" s="22" t="s">
        <v>793</v>
      </c>
      <c r="GC19" s="19" t="s">
        <v>794</v>
      </c>
      <c r="GD19" s="19" t="s">
        <v>795</v>
      </c>
      <c r="GE19" s="64" t="s">
        <v>796</v>
      </c>
      <c r="GF19" s="84" t="s">
        <v>321</v>
      </c>
    </row>
    <row r="20" spans="1:188" ht="44.4" customHeight="1" x14ac:dyDescent="0.3">
      <c r="A20" s="139"/>
      <c r="B20" s="55">
        <v>16</v>
      </c>
      <c r="C20" s="56" t="s">
        <v>797</v>
      </c>
      <c r="D20" s="57" t="s">
        <v>267</v>
      </c>
      <c r="E20" s="22"/>
      <c r="F20" s="22">
        <v>90</v>
      </c>
      <c r="G20" s="22">
        <v>33</v>
      </c>
      <c r="H20" s="58" t="s">
        <v>268</v>
      </c>
      <c r="I20" s="22"/>
      <c r="J20" s="22">
        <v>33</v>
      </c>
      <c r="K20" s="22"/>
      <c r="L20" s="22">
        <v>33</v>
      </c>
      <c r="M20" s="22"/>
      <c r="N20" s="22"/>
      <c r="O20" s="22" t="s">
        <v>798</v>
      </c>
      <c r="P20" s="22"/>
      <c r="Q20" s="126" t="s">
        <v>799</v>
      </c>
      <c r="R20" s="22"/>
      <c r="S20" s="58" t="s">
        <v>573</v>
      </c>
      <c r="T20" s="22"/>
      <c r="U20" s="212" t="s">
        <v>800</v>
      </c>
      <c r="V20" s="22"/>
      <c r="W20" s="22" t="s">
        <v>801</v>
      </c>
      <c r="X20" s="22"/>
      <c r="Y20" s="22"/>
      <c r="Z20" s="22"/>
      <c r="AA20" s="57" t="s">
        <v>462</v>
      </c>
      <c r="AB20" s="22"/>
      <c r="AC20" s="81" t="s">
        <v>573</v>
      </c>
      <c r="AD20" s="22"/>
      <c r="AE20" s="60"/>
      <c r="AF20" s="81"/>
      <c r="AG20" s="22"/>
      <c r="AH20" s="60" t="s">
        <v>682</v>
      </c>
      <c r="AI20" s="82" t="s">
        <v>683</v>
      </c>
      <c r="AJ20" s="22"/>
      <c r="AK20" s="22" t="s">
        <v>802</v>
      </c>
      <c r="AL20" s="22" t="s">
        <v>803</v>
      </c>
      <c r="AM20" s="57" t="s">
        <v>282</v>
      </c>
      <c r="AN20" s="22" t="s">
        <v>640</v>
      </c>
      <c r="AO20" s="62">
        <v>108</v>
      </c>
      <c r="AP20" s="22">
        <v>105</v>
      </c>
      <c r="AQ20" s="62">
        <v>94</v>
      </c>
      <c r="AR20" s="22">
        <v>125</v>
      </c>
      <c r="AS20" s="63" t="s">
        <v>282</v>
      </c>
      <c r="AT20" s="22" t="s">
        <v>321</v>
      </c>
      <c r="AU20" s="62">
        <v>13</v>
      </c>
      <c r="AV20" s="22">
        <v>12</v>
      </c>
      <c r="AW20" s="64">
        <v>30</v>
      </c>
      <c r="AX20" s="22">
        <v>32</v>
      </c>
      <c r="AY20" s="22" t="s">
        <v>804</v>
      </c>
      <c r="AZ20" s="22">
        <v>161</v>
      </c>
      <c r="BA20" s="83">
        <v>118</v>
      </c>
      <c r="BB20" s="83">
        <v>148</v>
      </c>
      <c r="BC20" s="83">
        <v>60</v>
      </c>
      <c r="BD20" s="83">
        <v>80</v>
      </c>
      <c r="BE20" s="83">
        <v>116</v>
      </c>
      <c r="BF20" s="83">
        <v>148</v>
      </c>
      <c r="BG20" s="83">
        <v>10</v>
      </c>
      <c r="BH20" s="83">
        <v>0</v>
      </c>
      <c r="BI20" s="22" t="s">
        <v>805</v>
      </c>
      <c r="BJ20" s="22" t="s">
        <v>806</v>
      </c>
      <c r="BK20" s="22">
        <v>140</v>
      </c>
      <c r="BL20" s="22" t="s">
        <v>807</v>
      </c>
      <c r="BM20" s="22" t="s">
        <v>808</v>
      </c>
      <c r="BN20" s="22" t="s">
        <v>809</v>
      </c>
      <c r="BO20" s="84" t="s">
        <v>808</v>
      </c>
      <c r="BP20" s="22"/>
      <c r="BQ20" s="62">
        <v>38</v>
      </c>
      <c r="BR20" s="42"/>
      <c r="BS20" s="62" t="s">
        <v>810</v>
      </c>
      <c r="BT20" s="42"/>
      <c r="BU20" s="62">
        <v>25</v>
      </c>
      <c r="BV20" s="42"/>
      <c r="BW20" s="62">
        <v>100</v>
      </c>
      <c r="BX20" s="22" t="s">
        <v>811</v>
      </c>
      <c r="BY20" s="63" t="s">
        <v>274</v>
      </c>
      <c r="BZ20" s="42" t="s">
        <v>812</v>
      </c>
      <c r="CA20" s="62"/>
      <c r="CB20" s="42"/>
      <c r="CC20" s="64" t="s">
        <v>313</v>
      </c>
      <c r="CD20" s="69"/>
      <c r="CE20" s="68" t="s">
        <v>295</v>
      </c>
      <c r="CF20" s="69"/>
      <c r="CG20" s="131"/>
      <c r="CH20" s="69"/>
      <c r="CI20" s="217"/>
      <c r="CJ20" s="70"/>
      <c r="CK20" s="63" t="s">
        <v>813</v>
      </c>
      <c r="CL20" s="42"/>
      <c r="CM20" s="63" t="s">
        <v>282</v>
      </c>
      <c r="CN20" s="22" t="s">
        <v>814</v>
      </c>
      <c r="CO20" s="63" t="s">
        <v>615</v>
      </c>
      <c r="CP20" s="42"/>
      <c r="CQ20" s="71" t="s">
        <v>282</v>
      </c>
      <c r="CR20" s="42"/>
      <c r="CS20" s="63" t="s">
        <v>282</v>
      </c>
      <c r="CT20" s="42"/>
      <c r="CU20" s="63" t="s">
        <v>282</v>
      </c>
      <c r="CV20" s="42"/>
      <c r="CW20" s="62" t="s">
        <v>321</v>
      </c>
      <c r="CX20" s="814"/>
      <c r="CY20" s="390" t="s">
        <v>321</v>
      </c>
      <c r="CZ20" s="821" t="s">
        <v>274</v>
      </c>
      <c r="DA20" s="29"/>
      <c r="DC20" s="74" t="s">
        <v>303</v>
      </c>
      <c r="DD20" s="75">
        <v>16</v>
      </c>
      <c r="DE20" s="76" t="s">
        <v>797</v>
      </c>
      <c r="DF20" s="22" t="s">
        <v>307</v>
      </c>
      <c r="DG20" s="22" t="s">
        <v>307</v>
      </c>
      <c r="DH20" s="22" t="s">
        <v>267</v>
      </c>
      <c r="DI20" s="22" t="s">
        <v>267</v>
      </c>
      <c r="DJ20" s="22">
        <v>22</v>
      </c>
      <c r="DK20" s="22">
        <v>3</v>
      </c>
      <c r="DL20" s="22" t="s">
        <v>282</v>
      </c>
      <c r="DM20" s="22" t="s">
        <v>304</v>
      </c>
      <c r="DN20" s="22" t="s">
        <v>815</v>
      </c>
      <c r="DO20" s="22">
        <v>231</v>
      </c>
      <c r="DP20" s="22">
        <v>2190</v>
      </c>
      <c r="DQ20" s="22" t="s">
        <v>282</v>
      </c>
      <c r="DR20" s="22" t="s">
        <v>306</v>
      </c>
      <c r="DS20" s="22" t="s">
        <v>816</v>
      </c>
      <c r="DT20" s="22" t="s">
        <v>282</v>
      </c>
      <c r="DU20" s="22" t="s">
        <v>274</v>
      </c>
      <c r="DV20" s="22" t="s">
        <v>282</v>
      </c>
      <c r="DW20" s="22" t="s">
        <v>282</v>
      </c>
      <c r="DX20" s="22" t="s">
        <v>274</v>
      </c>
      <c r="DY20" s="22" t="s">
        <v>274</v>
      </c>
      <c r="DZ20" s="22" t="s">
        <v>817</v>
      </c>
      <c r="EA20" s="22" t="s">
        <v>282</v>
      </c>
      <c r="EB20" s="22" t="s">
        <v>818</v>
      </c>
      <c r="EC20" s="22" t="s">
        <v>819</v>
      </c>
      <c r="ED20" s="22" t="s">
        <v>346</v>
      </c>
      <c r="EE20" s="83" t="s">
        <v>267</v>
      </c>
      <c r="EF20" s="83" t="s">
        <v>346</v>
      </c>
      <c r="EG20" s="83" t="s">
        <v>267</v>
      </c>
      <c r="EH20" s="83" t="s">
        <v>267</v>
      </c>
      <c r="EI20" s="83" t="s">
        <v>309</v>
      </c>
      <c r="EJ20" s="83"/>
      <c r="EK20" s="22" t="s">
        <v>820</v>
      </c>
      <c r="EL20" s="22" t="s">
        <v>274</v>
      </c>
      <c r="EM20" s="22">
        <v>0</v>
      </c>
      <c r="EN20" s="22">
        <v>4</v>
      </c>
      <c r="EO20" s="22">
        <v>73</v>
      </c>
      <c r="EP20" s="22" t="s">
        <v>304</v>
      </c>
      <c r="EQ20" s="77" t="s">
        <v>544</v>
      </c>
      <c r="ER20" s="22" t="s">
        <v>821</v>
      </c>
      <c r="ES20" s="77" t="s">
        <v>304</v>
      </c>
      <c r="ET20" s="77" t="s">
        <v>304</v>
      </c>
      <c r="EU20" s="22" t="s">
        <v>282</v>
      </c>
      <c r="EV20" s="22" t="s">
        <v>282</v>
      </c>
      <c r="EW20" s="22" t="s">
        <v>282</v>
      </c>
      <c r="EX20" s="22" t="s">
        <v>822</v>
      </c>
      <c r="EY20" s="95">
        <v>0</v>
      </c>
      <c r="EZ20" s="77" t="s">
        <v>823</v>
      </c>
      <c r="FA20" s="22" t="s">
        <v>312</v>
      </c>
      <c r="FB20" s="22" t="s">
        <v>282</v>
      </c>
      <c r="FC20" s="22" t="s">
        <v>274</v>
      </c>
      <c r="FD20" s="22" t="s">
        <v>274</v>
      </c>
      <c r="FE20" s="84" t="s">
        <v>274</v>
      </c>
      <c r="FF20" s="83">
        <v>0</v>
      </c>
      <c r="FG20" s="22"/>
      <c r="FH20" s="22"/>
      <c r="FI20" s="22"/>
      <c r="FJ20" s="22" t="s">
        <v>824</v>
      </c>
      <c r="FK20" s="69"/>
      <c r="FL20" s="22" t="s">
        <v>825</v>
      </c>
      <c r="FM20" s="22" t="s">
        <v>826</v>
      </c>
      <c r="FN20" s="22" t="s">
        <v>321</v>
      </c>
      <c r="FO20" s="22" t="s">
        <v>827</v>
      </c>
      <c r="FP20" s="69"/>
      <c r="FQ20" s="69"/>
      <c r="FR20" s="69"/>
      <c r="FS20" s="69"/>
      <c r="FT20" s="69"/>
      <c r="FU20" s="69"/>
      <c r="FV20" s="69"/>
      <c r="FW20" s="69"/>
      <c r="FX20" s="69"/>
      <c r="FY20" s="22" t="s">
        <v>274</v>
      </c>
      <c r="FZ20" s="69"/>
      <c r="GA20" s="69"/>
      <c r="GB20" s="69"/>
      <c r="GC20" s="29"/>
      <c r="GD20" s="29"/>
      <c r="GE20" s="64" t="s">
        <v>828</v>
      </c>
      <c r="GF20" s="84" t="s">
        <v>274</v>
      </c>
    </row>
    <row r="21" spans="1:188" ht="44.4" customHeight="1" x14ac:dyDescent="0.3">
      <c r="A21" s="139"/>
      <c r="B21" s="55">
        <v>17</v>
      </c>
      <c r="C21" s="56" t="s">
        <v>829</v>
      </c>
      <c r="D21" s="57" t="s">
        <v>267</v>
      </c>
      <c r="E21" s="160" t="s">
        <v>830</v>
      </c>
      <c r="F21" s="22">
        <v>100</v>
      </c>
      <c r="G21" s="22">
        <v>0</v>
      </c>
      <c r="H21" s="155" t="s">
        <v>733</v>
      </c>
      <c r="I21" s="160" t="s">
        <v>831</v>
      </c>
      <c r="J21" s="154">
        <v>0</v>
      </c>
      <c r="K21" s="22"/>
      <c r="L21" s="154">
        <v>0</v>
      </c>
      <c r="M21" s="22"/>
      <c r="N21" s="154"/>
      <c r="O21" s="154" t="s">
        <v>290</v>
      </c>
      <c r="P21" s="22"/>
      <c r="Q21" s="155" t="s">
        <v>290</v>
      </c>
      <c r="R21" s="22"/>
      <c r="S21" s="155" t="s">
        <v>290</v>
      </c>
      <c r="T21" s="22"/>
      <c r="U21" s="154" t="s">
        <v>290</v>
      </c>
      <c r="V21" s="22"/>
      <c r="W21" s="154" t="s">
        <v>290</v>
      </c>
      <c r="X21" s="22"/>
      <c r="Y21" s="154" t="s">
        <v>290</v>
      </c>
      <c r="Z21" s="22"/>
      <c r="AA21" s="154" t="s">
        <v>290</v>
      </c>
      <c r="AB21" s="22"/>
      <c r="AC21" s="154" t="s">
        <v>290</v>
      </c>
      <c r="AD21" s="22"/>
      <c r="AE21" s="60"/>
      <c r="AF21" s="154" t="s">
        <v>290</v>
      </c>
      <c r="AG21" s="22"/>
      <c r="AH21" s="60" t="s">
        <v>755</v>
      </c>
      <c r="AI21" s="60" t="s">
        <v>755</v>
      </c>
      <c r="AJ21" s="22"/>
      <c r="AK21" s="22" t="s">
        <v>802</v>
      </c>
      <c r="AL21" s="22" t="s">
        <v>832</v>
      </c>
      <c r="AM21" s="231" t="s">
        <v>274</v>
      </c>
      <c r="AN21" s="160" t="s">
        <v>833</v>
      </c>
      <c r="AO21" s="62">
        <v>36</v>
      </c>
      <c r="AP21" s="22"/>
      <c r="AQ21" s="62">
        <v>2</v>
      </c>
      <c r="AR21" s="22"/>
      <c r="AS21" s="63" t="s">
        <v>282</v>
      </c>
      <c r="AT21" s="22"/>
      <c r="AU21" s="62">
        <v>15</v>
      </c>
      <c r="AV21" s="160" t="s">
        <v>834</v>
      </c>
      <c r="AW21" s="64">
        <v>3</v>
      </c>
      <c r="AX21" s="22"/>
      <c r="AY21" s="160" t="s">
        <v>835</v>
      </c>
      <c r="AZ21" s="160" t="s">
        <v>836</v>
      </c>
      <c r="BA21" s="160">
        <v>23</v>
      </c>
      <c r="BB21" s="83"/>
      <c r="BC21" s="160">
        <v>29</v>
      </c>
      <c r="BD21" s="83"/>
      <c r="BE21" s="160">
        <v>22</v>
      </c>
      <c r="BF21" s="83"/>
      <c r="BG21" s="160">
        <v>18</v>
      </c>
      <c r="BH21" s="83"/>
      <c r="BI21" s="160" t="s">
        <v>278</v>
      </c>
      <c r="BJ21" s="160" t="s">
        <v>837</v>
      </c>
      <c r="BK21" s="22" t="s">
        <v>290</v>
      </c>
      <c r="BL21" s="22"/>
      <c r="BM21" s="160" t="s">
        <v>278</v>
      </c>
      <c r="BN21" s="160" t="s">
        <v>837</v>
      </c>
      <c r="BO21" s="84"/>
      <c r="BP21" s="22"/>
      <c r="BQ21" s="62">
        <v>62</v>
      </c>
      <c r="BR21" s="160" t="s">
        <v>838</v>
      </c>
      <c r="BS21" s="66">
        <v>0.9</v>
      </c>
      <c r="BT21" s="22"/>
      <c r="BU21" s="62">
        <v>137</v>
      </c>
      <c r="BV21" s="160" t="s">
        <v>839</v>
      </c>
      <c r="BW21" s="66">
        <v>0.9</v>
      </c>
      <c r="BX21" s="22"/>
      <c r="BY21" s="63" t="s">
        <v>274</v>
      </c>
      <c r="BZ21" s="22" t="s">
        <v>840</v>
      </c>
      <c r="CA21" s="62" t="s">
        <v>290</v>
      </c>
      <c r="CB21" s="22"/>
      <c r="CC21" s="164" t="s">
        <v>841</v>
      </c>
      <c r="CD21" s="160" t="s">
        <v>842</v>
      </c>
      <c r="CE21" s="60" t="s">
        <v>843</v>
      </c>
      <c r="CF21" s="22"/>
      <c r="CG21" s="60" t="s">
        <v>843</v>
      </c>
      <c r="CH21" s="124"/>
      <c r="CI21" s="232" t="s">
        <v>274</v>
      </c>
      <c r="CJ21" s="233" t="s">
        <v>844</v>
      </c>
      <c r="CK21" s="63" t="s">
        <v>296</v>
      </c>
      <c r="CL21" s="22" t="s">
        <v>845</v>
      </c>
      <c r="CM21" s="63" t="s">
        <v>282</v>
      </c>
      <c r="CN21" s="22" t="s">
        <v>846</v>
      </c>
      <c r="CO21" s="62" t="s">
        <v>847</v>
      </c>
      <c r="CP21" s="160" t="s">
        <v>848</v>
      </c>
      <c r="CQ21" s="63" t="s">
        <v>340</v>
      </c>
      <c r="CR21" s="22" t="s">
        <v>849</v>
      </c>
      <c r="CS21" s="87" t="s">
        <v>340</v>
      </c>
      <c r="CT21" s="22"/>
      <c r="CU21" s="63" t="s">
        <v>278</v>
      </c>
      <c r="CV21" s="22"/>
      <c r="CW21" s="63" t="s">
        <v>302</v>
      </c>
      <c r="CX21" s="742"/>
      <c r="CY21" s="841" t="s">
        <v>274</v>
      </c>
      <c r="CZ21" s="820" t="s">
        <v>274</v>
      </c>
      <c r="DA21" s="19"/>
      <c r="DC21" s="74" t="s">
        <v>303</v>
      </c>
      <c r="DD21" s="75">
        <v>17</v>
      </c>
      <c r="DE21" s="76" t="s">
        <v>829</v>
      </c>
      <c r="DF21" s="22" t="s">
        <v>310</v>
      </c>
      <c r="DG21" s="22" t="s">
        <v>267</v>
      </c>
      <c r="DH21" s="22" t="s">
        <v>267</v>
      </c>
      <c r="DI21" s="22" t="s">
        <v>267</v>
      </c>
      <c r="DJ21" s="22">
        <v>6</v>
      </c>
      <c r="DK21" s="22" t="s">
        <v>850</v>
      </c>
      <c r="DL21" s="22" t="s">
        <v>282</v>
      </c>
      <c r="DM21" s="22" t="s">
        <v>304</v>
      </c>
      <c r="DN21" s="160" t="s">
        <v>851</v>
      </c>
      <c r="DO21" s="22">
        <v>38</v>
      </c>
      <c r="DP21" s="160">
        <v>1706.24</v>
      </c>
      <c r="DQ21" s="22" t="s">
        <v>282</v>
      </c>
      <c r="DR21" s="160" t="s">
        <v>306</v>
      </c>
      <c r="DS21" s="22" t="s">
        <v>852</v>
      </c>
      <c r="DT21" s="22" t="s">
        <v>274</v>
      </c>
      <c r="DU21" s="22" t="s">
        <v>282</v>
      </c>
      <c r="DV21" s="22" t="s">
        <v>274</v>
      </c>
      <c r="DW21" s="22" t="s">
        <v>274</v>
      </c>
      <c r="DX21" s="160" t="s">
        <v>282</v>
      </c>
      <c r="DY21" s="22" t="s">
        <v>274</v>
      </c>
      <c r="DZ21" s="160" t="s">
        <v>853</v>
      </c>
      <c r="EA21" s="22" t="s">
        <v>282</v>
      </c>
      <c r="EB21" s="160"/>
      <c r="EC21" s="22" t="s">
        <v>819</v>
      </c>
      <c r="ED21" s="22" t="s">
        <v>267</v>
      </c>
      <c r="EE21" s="22" t="s">
        <v>267</v>
      </c>
      <c r="EF21" s="22" t="s">
        <v>267</v>
      </c>
      <c r="EG21" s="22" t="s">
        <v>267</v>
      </c>
      <c r="EH21" s="22"/>
      <c r="EI21" s="22" t="s">
        <v>267</v>
      </c>
      <c r="EJ21" s="22"/>
      <c r="EK21" s="22" t="s">
        <v>290</v>
      </c>
      <c r="EL21" s="22" t="s">
        <v>290</v>
      </c>
      <c r="EM21" s="22" t="s">
        <v>290</v>
      </c>
      <c r="EN21" s="22">
        <v>3</v>
      </c>
      <c r="EO21" s="22">
        <v>12</v>
      </c>
      <c r="EP21" s="22" t="s">
        <v>304</v>
      </c>
      <c r="EQ21" s="160" t="s">
        <v>421</v>
      </c>
      <c r="ER21" s="160" t="s">
        <v>854</v>
      </c>
      <c r="ES21" s="234" t="s">
        <v>304</v>
      </c>
      <c r="ET21" s="234" t="s">
        <v>304</v>
      </c>
      <c r="EU21" s="160" t="s">
        <v>274</v>
      </c>
      <c r="EV21" s="160" t="s">
        <v>282</v>
      </c>
      <c r="EW21" s="160" t="s">
        <v>282</v>
      </c>
      <c r="EX21" s="160" t="s">
        <v>855</v>
      </c>
      <c r="EY21" s="235">
        <v>0.33</v>
      </c>
      <c r="EZ21" s="160" t="s">
        <v>856</v>
      </c>
      <c r="FA21" s="160" t="s">
        <v>546</v>
      </c>
      <c r="FB21" s="22" t="s">
        <v>282</v>
      </c>
      <c r="FC21" s="160" t="s">
        <v>274</v>
      </c>
      <c r="FD21" s="160" t="s">
        <v>274</v>
      </c>
      <c r="FE21" s="236" t="s">
        <v>309</v>
      </c>
      <c r="FF21" s="22">
        <v>0</v>
      </c>
      <c r="FG21" s="160" t="s">
        <v>857</v>
      </c>
      <c r="FH21" s="160" t="s">
        <v>858</v>
      </c>
      <c r="FI21" s="160" t="s">
        <v>859</v>
      </c>
      <c r="FJ21" s="160" t="s">
        <v>290</v>
      </c>
      <c r="FK21" s="160" t="s">
        <v>722</v>
      </c>
      <c r="FL21" s="160" t="s">
        <v>387</v>
      </c>
      <c r="FM21" s="160" t="s">
        <v>309</v>
      </c>
      <c r="FN21" s="160" t="s">
        <v>274</v>
      </c>
      <c r="FO21" s="160" t="s">
        <v>290</v>
      </c>
      <c r="FP21" s="160" t="s">
        <v>278</v>
      </c>
      <c r="FQ21" s="160" t="s">
        <v>278</v>
      </c>
      <c r="FR21" s="160" t="s">
        <v>274</v>
      </c>
      <c r="FS21" s="160" t="s">
        <v>356</v>
      </c>
      <c r="FT21" s="160" t="s">
        <v>282</v>
      </c>
      <c r="FU21" s="160" t="s">
        <v>274</v>
      </c>
      <c r="FV21" s="160" t="s">
        <v>390</v>
      </c>
      <c r="FW21" s="160" t="s">
        <v>507</v>
      </c>
      <c r="FX21" s="160" t="s">
        <v>313</v>
      </c>
      <c r="FY21" s="160" t="s">
        <v>313</v>
      </c>
      <c r="FZ21" s="160" t="s">
        <v>290</v>
      </c>
      <c r="GA21" s="160" t="s">
        <v>860</v>
      </c>
      <c r="GB21" s="160" t="s">
        <v>290</v>
      </c>
      <c r="GC21" s="160" t="s">
        <v>290</v>
      </c>
      <c r="GD21" s="160" t="s">
        <v>290</v>
      </c>
      <c r="GE21" s="164" t="s">
        <v>861</v>
      </c>
      <c r="GF21" s="236" t="s">
        <v>862</v>
      </c>
    </row>
    <row r="22" spans="1:188" ht="44.4" customHeight="1" x14ac:dyDescent="0.3">
      <c r="A22" s="139"/>
      <c r="B22" s="237">
        <v>18</v>
      </c>
      <c r="C22" s="238" t="s">
        <v>863</v>
      </c>
      <c r="D22" s="239" t="s">
        <v>267</v>
      </c>
      <c r="E22" s="240"/>
      <c r="F22" s="241">
        <v>75</v>
      </c>
      <c r="G22" s="241">
        <v>0</v>
      </c>
      <c r="H22" s="242" t="s">
        <v>502</v>
      </c>
      <c r="I22" s="240"/>
      <c r="J22" s="242">
        <v>0</v>
      </c>
      <c r="K22" s="240"/>
      <c r="L22" s="242">
        <v>0</v>
      </c>
      <c r="M22" s="240"/>
      <c r="N22" s="243"/>
      <c r="O22" s="242" t="s">
        <v>766</v>
      </c>
      <c r="P22" s="240"/>
      <c r="Q22" s="242" t="s">
        <v>766</v>
      </c>
      <c r="R22" s="240"/>
      <c r="S22" s="242" t="s">
        <v>766</v>
      </c>
      <c r="T22" s="240"/>
      <c r="U22" s="242" t="s">
        <v>767</v>
      </c>
      <c r="V22" s="240"/>
      <c r="W22" s="242" t="s">
        <v>768</v>
      </c>
      <c r="X22" s="240"/>
      <c r="Y22" s="242" t="s">
        <v>768</v>
      </c>
      <c r="Z22" s="240"/>
      <c r="AA22" s="242" t="s">
        <v>768</v>
      </c>
      <c r="AB22" s="240"/>
      <c r="AC22" s="57" t="s">
        <v>462</v>
      </c>
      <c r="AD22" s="240"/>
      <c r="AF22" s="245" t="s">
        <v>399</v>
      </c>
      <c r="AG22" s="240"/>
      <c r="AH22" s="241" t="s">
        <v>864</v>
      </c>
      <c r="AI22" s="241" t="s">
        <v>864</v>
      </c>
      <c r="AJ22" s="240"/>
      <c r="AK22" s="57" t="s">
        <v>310</v>
      </c>
      <c r="AL22" s="240"/>
      <c r="AM22" s="57" t="s">
        <v>282</v>
      </c>
      <c r="AN22" s="240"/>
      <c r="AO22" s="239">
        <v>58</v>
      </c>
      <c r="AP22" s="240"/>
      <c r="AQ22" s="239">
        <v>30</v>
      </c>
      <c r="AR22" s="240"/>
      <c r="AS22" s="87" t="s">
        <v>573</v>
      </c>
      <c r="AT22" s="240"/>
      <c r="AU22" s="239"/>
      <c r="AV22" s="240"/>
      <c r="AW22" s="239"/>
      <c r="AX22" s="240"/>
      <c r="AY22" s="239">
        <v>65</v>
      </c>
      <c r="AZ22" s="240"/>
      <c r="BA22" s="239">
        <v>65</v>
      </c>
      <c r="BB22" s="240"/>
      <c r="BC22" s="239">
        <v>38</v>
      </c>
      <c r="BD22" s="240"/>
      <c r="BE22" s="239">
        <v>65</v>
      </c>
      <c r="BF22" s="240"/>
      <c r="BG22" s="241">
        <v>0</v>
      </c>
      <c r="BH22" s="240"/>
      <c r="BI22" s="239" t="s">
        <v>282</v>
      </c>
      <c r="BJ22" s="240" t="s">
        <v>865</v>
      </c>
      <c r="BK22" s="239">
        <v>21</v>
      </c>
      <c r="BL22" s="240"/>
      <c r="BM22" s="239" t="s">
        <v>274</v>
      </c>
      <c r="BN22" s="240"/>
      <c r="BO22" s="239"/>
      <c r="BP22" s="240"/>
      <c r="BQ22" s="239">
        <v>52</v>
      </c>
      <c r="BR22" s="240"/>
      <c r="BS22" s="239">
        <v>90</v>
      </c>
      <c r="BT22" s="240"/>
      <c r="BU22" s="239">
        <v>50</v>
      </c>
      <c r="BV22" s="240"/>
      <c r="BW22" s="239">
        <v>90</v>
      </c>
      <c r="BX22" s="240"/>
      <c r="BY22" s="63" t="s">
        <v>274</v>
      </c>
      <c r="BZ22" s="240"/>
      <c r="CA22" s="239"/>
      <c r="CB22" s="240"/>
      <c r="CC22" s="239" t="s">
        <v>274</v>
      </c>
      <c r="CD22" s="240"/>
      <c r="CE22" s="61" t="s">
        <v>274</v>
      </c>
      <c r="CF22" s="240"/>
      <c r="CG22" s="246"/>
      <c r="CH22" s="247"/>
      <c r="CI22" s="248"/>
      <c r="CJ22" s="249"/>
      <c r="CK22" s="63" t="s">
        <v>296</v>
      </c>
      <c r="CL22" s="240" t="s">
        <v>654</v>
      </c>
      <c r="CM22" s="239"/>
      <c r="CN22" s="240"/>
      <c r="CO22" s="63" t="s">
        <v>866</v>
      </c>
      <c r="CP22" s="240"/>
      <c r="CQ22" s="71" t="s">
        <v>282</v>
      </c>
      <c r="CR22" s="250"/>
      <c r="CS22" s="251" t="s">
        <v>282</v>
      </c>
      <c r="CT22" s="250" t="s">
        <v>661</v>
      </c>
      <c r="CU22" s="251" t="s">
        <v>282</v>
      </c>
      <c r="CV22" s="250"/>
      <c r="CW22" s="252" t="s">
        <v>867</v>
      </c>
      <c r="CX22" s="816"/>
      <c r="CY22" s="245" t="s">
        <v>321</v>
      </c>
      <c r="CZ22" s="826" t="s">
        <v>313</v>
      </c>
      <c r="DA22" s="253"/>
      <c r="DC22" s="254" t="s">
        <v>303</v>
      </c>
      <c r="DD22" s="255">
        <v>18</v>
      </c>
      <c r="DE22" s="256" t="s">
        <v>863</v>
      </c>
      <c r="DF22" s="239" t="s">
        <v>307</v>
      </c>
      <c r="DG22" s="239" t="s">
        <v>380</v>
      </c>
      <c r="DH22" s="239" t="s">
        <v>267</v>
      </c>
      <c r="DI22" s="239" t="s">
        <v>267</v>
      </c>
      <c r="DJ22" s="239">
        <v>12</v>
      </c>
      <c r="DK22" s="241">
        <v>7</v>
      </c>
      <c r="DL22" s="239" t="s">
        <v>282</v>
      </c>
      <c r="DM22" s="239" t="s">
        <v>304</v>
      </c>
      <c r="DN22" s="241" t="s">
        <v>815</v>
      </c>
      <c r="DO22" s="239">
        <v>67</v>
      </c>
      <c r="DP22" s="241">
        <v>1758.51</v>
      </c>
      <c r="DQ22" s="239" t="s">
        <v>282</v>
      </c>
      <c r="DR22" s="239" t="s">
        <v>306</v>
      </c>
      <c r="DS22" s="239" t="s">
        <v>868</v>
      </c>
      <c r="DT22" s="239" t="s">
        <v>282</v>
      </c>
      <c r="DU22" s="239" t="s">
        <v>274</v>
      </c>
      <c r="DV22" s="239" t="s">
        <v>282</v>
      </c>
      <c r="DW22" s="239" t="s">
        <v>274</v>
      </c>
      <c r="DX22" s="239" t="s">
        <v>274</v>
      </c>
      <c r="DY22" s="239" t="s">
        <v>274</v>
      </c>
      <c r="DZ22" s="241" t="s">
        <v>869</v>
      </c>
      <c r="EA22" s="239" t="s">
        <v>282</v>
      </c>
      <c r="EB22" s="257" t="s">
        <v>870</v>
      </c>
      <c r="EC22" s="258" t="s">
        <v>871</v>
      </c>
      <c r="ED22" s="239" t="s">
        <v>267</v>
      </c>
      <c r="EE22" s="239" t="s">
        <v>267</v>
      </c>
      <c r="EF22" s="239" t="s">
        <v>267</v>
      </c>
      <c r="EG22" s="239" t="s">
        <v>267</v>
      </c>
      <c r="EH22" s="241" t="s">
        <v>267</v>
      </c>
      <c r="EI22" s="239" t="s">
        <v>543</v>
      </c>
      <c r="EJ22" s="239"/>
      <c r="EK22" s="241" t="s">
        <v>290</v>
      </c>
      <c r="EL22" s="241" t="s">
        <v>290</v>
      </c>
      <c r="EM22" s="239">
        <v>0</v>
      </c>
      <c r="EN22" s="239">
        <v>0</v>
      </c>
      <c r="EO22" s="241">
        <v>21</v>
      </c>
      <c r="EP22" s="241" t="s">
        <v>304</v>
      </c>
      <c r="EQ22" s="241" t="s">
        <v>325</v>
      </c>
      <c r="ER22" s="259"/>
      <c r="ES22" s="241" t="s">
        <v>872</v>
      </c>
      <c r="ET22" s="260"/>
      <c r="EU22" s="241" t="s">
        <v>321</v>
      </c>
      <c r="EV22" s="241" t="s">
        <v>321</v>
      </c>
      <c r="EW22" s="260"/>
      <c r="EX22" s="260"/>
      <c r="EY22" s="260"/>
      <c r="EZ22" s="239" t="s">
        <v>321</v>
      </c>
      <c r="FA22" s="241" t="s">
        <v>546</v>
      </c>
      <c r="FB22" s="239" t="s">
        <v>321</v>
      </c>
      <c r="FC22" s="241" t="s">
        <v>274</v>
      </c>
      <c r="FD22" s="260"/>
      <c r="FE22" s="241" t="s">
        <v>274</v>
      </c>
      <c r="FF22" s="239">
        <v>0</v>
      </c>
      <c r="FG22" s="239"/>
      <c r="FH22" s="239"/>
      <c r="FI22" s="239"/>
      <c r="FJ22" s="239"/>
      <c r="FK22" s="246"/>
      <c r="FL22" s="239"/>
      <c r="FM22" s="239"/>
      <c r="FN22" s="239"/>
      <c r="FO22" s="239"/>
      <c r="FP22" s="246"/>
      <c r="FQ22" s="246"/>
      <c r="FR22" s="246"/>
      <c r="FS22" s="246"/>
      <c r="FT22" s="246"/>
      <c r="FU22" s="246"/>
      <c r="FV22" s="246"/>
      <c r="FW22" s="246"/>
      <c r="FX22" s="246"/>
      <c r="FY22" s="246"/>
      <c r="FZ22" s="246"/>
      <c r="GA22" s="246"/>
      <c r="GB22" s="246"/>
      <c r="GC22" s="261"/>
      <c r="GD22" s="261"/>
      <c r="GE22" s="239"/>
      <c r="GF22" s="239"/>
    </row>
    <row r="23" spans="1:188" ht="44.4" hidden="1" customHeight="1" x14ac:dyDescent="0.3">
      <c r="A23" s="139"/>
      <c r="B23" s="55">
        <v>19</v>
      </c>
      <c r="C23" s="56" t="s">
        <v>873</v>
      </c>
      <c r="D23" s="22" t="s">
        <v>310</v>
      </c>
      <c r="E23" s="22" t="s">
        <v>874</v>
      </c>
      <c r="F23" s="22"/>
      <c r="G23" s="22"/>
      <c r="H23" s="126"/>
      <c r="I23" s="22"/>
      <c r="J23" s="22"/>
      <c r="K23" s="22"/>
      <c r="L23" s="22"/>
      <c r="M23" s="22"/>
      <c r="N23" s="22"/>
      <c r="O23" s="22"/>
      <c r="P23" s="22"/>
      <c r="Q23" s="126"/>
      <c r="R23" s="22"/>
      <c r="S23" s="126"/>
      <c r="T23" s="22"/>
      <c r="U23" s="22"/>
      <c r="V23" s="22"/>
      <c r="W23" s="22"/>
      <c r="X23" s="22"/>
      <c r="Y23" s="22"/>
      <c r="Z23" s="22"/>
      <c r="AA23" s="22"/>
      <c r="AB23" s="22"/>
      <c r="AC23" s="22"/>
      <c r="AD23" s="22"/>
      <c r="AE23" s="60"/>
      <c r="AF23" s="22"/>
      <c r="AG23" s="22"/>
      <c r="AH23" s="22"/>
      <c r="AI23" s="22"/>
      <c r="AJ23" s="22"/>
      <c r="AK23" s="22"/>
      <c r="AL23" s="22"/>
      <c r="AM23" s="22" t="s">
        <v>274</v>
      </c>
      <c r="AN23" s="22"/>
      <c r="AO23" s="62">
        <v>197</v>
      </c>
      <c r="AP23" s="22"/>
      <c r="AQ23" s="62">
        <v>113</v>
      </c>
      <c r="AR23" s="22"/>
      <c r="AS23" s="62"/>
      <c r="AT23" s="22"/>
      <c r="AU23" s="62"/>
      <c r="AV23" s="22"/>
      <c r="AW23" s="64"/>
      <c r="AX23" s="22"/>
      <c r="AY23" s="22"/>
      <c r="AZ23" s="22"/>
      <c r="BA23" s="83">
        <v>186</v>
      </c>
      <c r="BB23" s="83"/>
      <c r="BC23" s="83">
        <v>186</v>
      </c>
      <c r="BD23" s="83"/>
      <c r="BE23" s="83">
        <v>186</v>
      </c>
      <c r="BF23" s="83"/>
      <c r="BG23" s="83">
        <v>145</v>
      </c>
      <c r="BH23" s="83"/>
      <c r="BI23" s="22" t="s">
        <v>282</v>
      </c>
      <c r="BJ23" s="22" t="s">
        <v>310</v>
      </c>
      <c r="BK23" s="22">
        <v>67</v>
      </c>
      <c r="BL23" s="22"/>
      <c r="BM23" s="22" t="s">
        <v>282</v>
      </c>
      <c r="BN23" s="22" t="s">
        <v>310</v>
      </c>
      <c r="BO23" s="84">
        <v>67</v>
      </c>
      <c r="BP23" s="22"/>
      <c r="BQ23" s="62"/>
      <c r="BR23" s="22" t="s">
        <v>875</v>
      </c>
      <c r="BS23" s="62"/>
      <c r="BT23" s="22"/>
      <c r="BU23" s="62"/>
      <c r="BV23" s="22" t="s">
        <v>875</v>
      </c>
      <c r="BW23" s="62"/>
      <c r="BX23" s="22"/>
      <c r="BY23" s="62"/>
      <c r="BZ23" s="22"/>
      <c r="CA23" s="62"/>
      <c r="CB23" s="22"/>
      <c r="CC23" s="64" t="s">
        <v>282</v>
      </c>
      <c r="CD23" s="22" t="s">
        <v>876</v>
      </c>
      <c r="CE23" s="22"/>
      <c r="CF23" s="22" t="s">
        <v>877</v>
      </c>
      <c r="CG23" s="69"/>
      <c r="CH23" s="69"/>
      <c r="CI23" s="262"/>
      <c r="CJ23" s="70"/>
      <c r="CK23" s="62" t="s">
        <v>296</v>
      </c>
      <c r="CL23" s="22"/>
      <c r="CM23" s="62" t="s">
        <v>282</v>
      </c>
      <c r="CN23" s="22"/>
      <c r="CO23" s="62"/>
      <c r="CP23" s="22" t="s">
        <v>878</v>
      </c>
      <c r="CQ23" s="62"/>
      <c r="CR23" s="42"/>
      <c r="CS23" s="62"/>
      <c r="CT23" s="42"/>
      <c r="CU23" s="110"/>
      <c r="CV23" s="42"/>
      <c r="CW23" s="110"/>
      <c r="CX23" s="814"/>
      <c r="CY23" s="834"/>
      <c r="CZ23" s="827"/>
      <c r="DA23" s="29"/>
      <c r="DC23" s="74"/>
      <c r="DD23" s="75">
        <v>19</v>
      </c>
      <c r="DE23" s="76" t="s">
        <v>873</v>
      </c>
      <c r="DF23" s="22"/>
      <c r="DG23" s="22" t="s">
        <v>310</v>
      </c>
      <c r="DH23" s="22" t="s">
        <v>310</v>
      </c>
      <c r="DI23" s="22" t="s">
        <v>309</v>
      </c>
      <c r="DJ23" s="22"/>
      <c r="DK23" s="22"/>
      <c r="DL23" s="22"/>
      <c r="DM23" s="22" t="s">
        <v>304</v>
      </c>
      <c r="DN23" s="22"/>
      <c r="DO23" s="22">
        <v>382</v>
      </c>
      <c r="DP23" s="22">
        <v>3958</v>
      </c>
      <c r="DQ23" s="22" t="s">
        <v>306</v>
      </c>
      <c r="DR23" s="22" t="s">
        <v>306</v>
      </c>
      <c r="DS23" s="22" t="s">
        <v>541</v>
      </c>
      <c r="DT23" s="22" t="s">
        <v>282</v>
      </c>
      <c r="DU23" s="22" t="s">
        <v>274</v>
      </c>
      <c r="DV23" s="22" t="s">
        <v>282</v>
      </c>
      <c r="DW23" s="22" t="s">
        <v>274</v>
      </c>
      <c r="DX23" s="22" t="s">
        <v>274</v>
      </c>
      <c r="DY23" s="22"/>
      <c r="DZ23" s="22"/>
      <c r="EA23" s="22"/>
      <c r="EB23" s="22"/>
      <c r="EC23" s="22"/>
      <c r="ED23" s="22" t="s">
        <v>310</v>
      </c>
      <c r="EE23" s="83" t="s">
        <v>310</v>
      </c>
      <c r="EF23" s="83" t="s">
        <v>310</v>
      </c>
      <c r="EG23" s="83" t="s">
        <v>310</v>
      </c>
      <c r="EH23" s="83"/>
      <c r="EI23" s="83" t="s">
        <v>310</v>
      </c>
      <c r="EJ23" s="83"/>
      <c r="EK23" s="22" t="s">
        <v>310</v>
      </c>
      <c r="EL23" s="22" t="s">
        <v>282</v>
      </c>
      <c r="EM23" s="22" t="s">
        <v>879</v>
      </c>
      <c r="EN23" s="22"/>
      <c r="EO23" s="22"/>
      <c r="EP23" s="22"/>
      <c r="EQ23" s="22"/>
      <c r="ER23" s="136"/>
      <c r="ES23" s="90"/>
      <c r="ET23" s="90"/>
      <c r="EU23" s="90"/>
      <c r="EV23" s="90"/>
      <c r="EW23" s="90"/>
      <c r="EX23" s="90"/>
      <c r="EY23" s="90"/>
      <c r="EZ23" s="22"/>
      <c r="FA23" s="22"/>
      <c r="FB23" s="22"/>
      <c r="FC23" s="90"/>
      <c r="FD23" s="90"/>
      <c r="FE23" s="93"/>
      <c r="FF23" s="83">
        <v>0</v>
      </c>
      <c r="FG23" s="22"/>
      <c r="FH23" s="22"/>
      <c r="FI23" s="22"/>
      <c r="FJ23" s="22"/>
      <c r="FK23" s="69"/>
      <c r="FL23" s="22"/>
      <c r="FM23" s="22"/>
      <c r="FN23" s="22"/>
      <c r="FO23" s="22"/>
      <c r="FP23" s="69"/>
      <c r="FQ23" s="69"/>
      <c r="FR23" s="69"/>
      <c r="FS23" s="69"/>
      <c r="FT23" s="69"/>
      <c r="FU23" s="69"/>
      <c r="FV23" s="69"/>
      <c r="FW23" s="69"/>
      <c r="FX23" s="69"/>
      <c r="FY23" s="69"/>
      <c r="FZ23" s="69"/>
      <c r="GA23" s="69"/>
      <c r="GB23" s="69"/>
      <c r="GC23" s="29"/>
      <c r="GD23" s="29"/>
      <c r="GE23" s="263"/>
      <c r="GF23" s="264"/>
    </row>
    <row r="24" spans="1:188" ht="44.4" customHeight="1" x14ac:dyDescent="0.3">
      <c r="A24" s="139"/>
      <c r="B24" s="55">
        <v>20</v>
      </c>
      <c r="C24" s="56" t="s">
        <v>880</v>
      </c>
      <c r="D24" s="154" t="s">
        <v>380</v>
      </c>
      <c r="E24" s="22" t="s">
        <v>881</v>
      </c>
      <c r="F24" s="22">
        <v>55</v>
      </c>
      <c r="G24" s="22">
        <v>21</v>
      </c>
      <c r="H24" s="126" t="s">
        <v>882</v>
      </c>
      <c r="I24" s="265" t="s">
        <v>883</v>
      </c>
      <c r="J24" s="265">
        <v>21</v>
      </c>
      <c r="K24" s="265" t="s">
        <v>884</v>
      </c>
      <c r="L24" s="265">
        <v>0</v>
      </c>
      <c r="M24" s="22"/>
      <c r="N24" s="265"/>
      <c r="O24" s="265" t="s">
        <v>885</v>
      </c>
      <c r="P24" s="265" t="s">
        <v>886</v>
      </c>
      <c r="Q24" s="59" t="s">
        <v>272</v>
      </c>
      <c r="R24" s="265" t="s">
        <v>887</v>
      </c>
      <c r="S24" s="59" t="s">
        <v>888</v>
      </c>
      <c r="T24" s="265" t="s">
        <v>889</v>
      </c>
      <c r="U24" s="162" t="s">
        <v>321</v>
      </c>
      <c r="V24" s="22"/>
      <c r="W24" s="265" t="s">
        <v>309</v>
      </c>
      <c r="X24" s="265" t="s">
        <v>890</v>
      </c>
      <c r="Y24" s="22"/>
      <c r="Z24" s="22"/>
      <c r="AA24" s="266" t="s">
        <v>321</v>
      </c>
      <c r="AB24" s="22"/>
      <c r="AC24" s="266" t="s">
        <v>321</v>
      </c>
      <c r="AD24" s="22"/>
      <c r="AE24" s="267"/>
      <c r="AF24" s="265" t="s">
        <v>279</v>
      </c>
      <c r="AG24" s="265" t="s">
        <v>891</v>
      </c>
      <c r="AH24" s="81" t="s">
        <v>323</v>
      </c>
      <c r="AI24" s="82" t="s">
        <v>324</v>
      </c>
      <c r="AJ24" s="22" t="s">
        <v>892</v>
      </c>
      <c r="AK24" s="22" t="s">
        <v>893</v>
      </c>
      <c r="AL24" s="22" t="s">
        <v>894</v>
      </c>
      <c r="AM24" s="57" t="s">
        <v>282</v>
      </c>
      <c r="AN24" s="22" t="s">
        <v>895</v>
      </c>
      <c r="AO24" s="62">
        <v>110</v>
      </c>
      <c r="AP24" s="22" t="s">
        <v>896</v>
      </c>
      <c r="AQ24" s="62">
        <v>5</v>
      </c>
      <c r="AR24" s="22" t="s">
        <v>896</v>
      </c>
      <c r="AS24" s="87" t="s">
        <v>274</v>
      </c>
      <c r="AT24" s="268" t="s">
        <v>897</v>
      </c>
      <c r="AU24" s="62" t="s">
        <v>290</v>
      </c>
      <c r="AV24" s="22"/>
      <c r="AW24" s="64" t="s">
        <v>290</v>
      </c>
      <c r="AX24" s="22"/>
      <c r="AY24" s="22" t="s">
        <v>898</v>
      </c>
      <c r="AZ24" s="268" t="s">
        <v>899</v>
      </c>
      <c r="BA24" s="83">
        <v>65</v>
      </c>
      <c r="BB24" s="268"/>
      <c r="BC24" s="83">
        <v>61</v>
      </c>
      <c r="BD24" s="268"/>
      <c r="BE24" s="83">
        <v>63</v>
      </c>
      <c r="BF24" s="268"/>
      <c r="BG24" s="83">
        <v>15</v>
      </c>
      <c r="BH24" s="83" t="s">
        <v>900</v>
      </c>
      <c r="BI24" s="22" t="s">
        <v>282</v>
      </c>
      <c r="BJ24" s="22" t="s">
        <v>853</v>
      </c>
      <c r="BK24" s="268">
        <v>129</v>
      </c>
      <c r="BL24" s="265" t="s">
        <v>901</v>
      </c>
      <c r="BM24" s="22" t="s">
        <v>282</v>
      </c>
      <c r="BN24" s="22" t="s">
        <v>853</v>
      </c>
      <c r="BO24" s="269">
        <v>53</v>
      </c>
      <c r="BP24" s="268" t="s">
        <v>902</v>
      </c>
      <c r="BQ24" s="62">
        <v>40</v>
      </c>
      <c r="BR24" s="22" t="s">
        <v>903</v>
      </c>
      <c r="BS24" s="62">
        <v>73</v>
      </c>
      <c r="BT24" s="265" t="s">
        <v>904</v>
      </c>
      <c r="BU24" s="62">
        <v>176</v>
      </c>
      <c r="BV24" s="265" t="s">
        <v>905</v>
      </c>
      <c r="BW24" s="62">
        <v>94</v>
      </c>
      <c r="BX24" s="265" t="s">
        <v>906</v>
      </c>
      <c r="BY24" s="63" t="s">
        <v>274</v>
      </c>
      <c r="BZ24" s="265" t="s">
        <v>907</v>
      </c>
      <c r="CA24" s="62"/>
      <c r="CB24" s="22"/>
      <c r="CC24" s="64" t="s">
        <v>274</v>
      </c>
      <c r="CD24" s="265" t="s">
        <v>908</v>
      </c>
      <c r="CE24" s="68" t="s">
        <v>295</v>
      </c>
      <c r="CF24" s="22"/>
      <c r="CG24" s="60" t="s">
        <v>290</v>
      </c>
      <c r="CH24" s="69"/>
      <c r="CI24" s="158" t="s">
        <v>290</v>
      </c>
      <c r="CJ24" s="70"/>
      <c r="CK24" s="63" t="s">
        <v>296</v>
      </c>
      <c r="CL24" s="22" t="s">
        <v>909</v>
      </c>
      <c r="CM24" s="63" t="s">
        <v>282</v>
      </c>
      <c r="CN24" s="22" t="s">
        <v>910</v>
      </c>
      <c r="CO24" s="62"/>
      <c r="CP24" s="22" t="s">
        <v>911</v>
      </c>
      <c r="CQ24" s="71" t="s">
        <v>282</v>
      </c>
      <c r="CR24" s="42"/>
      <c r="CS24" s="63" t="s">
        <v>282</v>
      </c>
      <c r="CT24" s="22" t="s">
        <v>912</v>
      </c>
      <c r="CU24" s="63" t="s">
        <v>282</v>
      </c>
      <c r="CV24" s="42"/>
      <c r="CW24" s="270" t="s">
        <v>302</v>
      </c>
      <c r="CX24" s="814" t="s">
        <v>913</v>
      </c>
      <c r="CY24" s="834" t="s">
        <v>321</v>
      </c>
      <c r="CZ24" s="828" t="s">
        <v>313</v>
      </c>
      <c r="DA24" s="29"/>
      <c r="DC24" s="74" t="s">
        <v>303</v>
      </c>
      <c r="DD24" s="75">
        <v>20</v>
      </c>
      <c r="DE24" s="76" t="s">
        <v>880</v>
      </c>
      <c r="DF24" s="22" t="s">
        <v>310</v>
      </c>
      <c r="DG24" s="22" t="s">
        <v>380</v>
      </c>
      <c r="DH24" s="22" t="s">
        <v>267</v>
      </c>
      <c r="DI24" s="22" t="s">
        <v>267</v>
      </c>
      <c r="DJ24" s="265">
        <v>2.6</v>
      </c>
      <c r="DK24" s="265">
        <v>0.4</v>
      </c>
      <c r="DL24" s="22" t="s">
        <v>282</v>
      </c>
      <c r="DM24" s="22" t="s">
        <v>304</v>
      </c>
      <c r="DN24" s="265" t="s">
        <v>914</v>
      </c>
      <c r="DO24" s="22">
        <v>256</v>
      </c>
      <c r="DP24" s="265">
        <v>4273.0339999999997</v>
      </c>
      <c r="DQ24" s="22" t="s">
        <v>282</v>
      </c>
      <c r="DR24" s="22" t="s">
        <v>306</v>
      </c>
      <c r="DS24" s="22" t="s">
        <v>915</v>
      </c>
      <c r="DT24" s="265" t="s">
        <v>282</v>
      </c>
      <c r="DU24" s="265"/>
      <c r="DV24" s="265" t="s">
        <v>282</v>
      </c>
      <c r="DW24" s="265" t="s">
        <v>282</v>
      </c>
      <c r="DX24" s="265" t="s">
        <v>282</v>
      </c>
      <c r="DY24" s="22" t="s">
        <v>282</v>
      </c>
      <c r="DZ24" s="22" t="s">
        <v>380</v>
      </c>
      <c r="EA24" s="22" t="s">
        <v>282</v>
      </c>
      <c r="EB24" s="22" t="s">
        <v>870</v>
      </c>
      <c r="EC24" s="22" t="s">
        <v>916</v>
      </c>
      <c r="ED24" s="22" t="s">
        <v>267</v>
      </c>
      <c r="EE24" s="22" t="s">
        <v>267</v>
      </c>
      <c r="EF24" s="22" t="s">
        <v>267</v>
      </c>
      <c r="EG24" s="22" t="s">
        <v>267</v>
      </c>
      <c r="EH24" s="83"/>
      <c r="EI24" s="22" t="s">
        <v>267</v>
      </c>
      <c r="EJ24" s="83"/>
      <c r="EK24" s="22" t="s">
        <v>310</v>
      </c>
      <c r="EL24" s="22" t="s">
        <v>309</v>
      </c>
      <c r="EM24" s="265">
        <v>57</v>
      </c>
      <c r="EN24" s="265">
        <v>0</v>
      </c>
      <c r="EO24" s="268">
        <v>0</v>
      </c>
      <c r="EP24" s="268" t="s">
        <v>304</v>
      </c>
      <c r="EQ24" s="19" t="s">
        <v>282</v>
      </c>
      <c r="ER24" s="19" t="s">
        <v>309</v>
      </c>
      <c r="ES24" s="268" t="s">
        <v>382</v>
      </c>
      <c r="ET24" s="268" t="s">
        <v>917</v>
      </c>
      <c r="EU24" s="268" t="s">
        <v>282</v>
      </c>
      <c r="EV24" s="268" t="s">
        <v>282</v>
      </c>
      <c r="EW24" s="268"/>
      <c r="EX24" s="268"/>
      <c r="EY24" s="268"/>
      <c r="EZ24" s="268" t="s">
        <v>274</v>
      </c>
      <c r="FA24" s="22"/>
      <c r="FB24" s="22"/>
      <c r="FC24" s="268" t="s">
        <v>282</v>
      </c>
      <c r="FD24" s="268" t="s">
        <v>282</v>
      </c>
      <c r="FE24" s="269" t="s">
        <v>282</v>
      </c>
      <c r="FF24" s="83">
        <v>0</v>
      </c>
      <c r="FG24" s="22" t="s">
        <v>290</v>
      </c>
      <c r="FH24" s="22" t="s">
        <v>290</v>
      </c>
      <c r="FI24" s="22" t="s">
        <v>290</v>
      </c>
      <c r="FJ24" s="22" t="s">
        <v>290</v>
      </c>
      <c r="FK24" s="22" t="s">
        <v>290</v>
      </c>
      <c r="FL24" s="22" t="s">
        <v>290</v>
      </c>
      <c r="FM24" s="22" t="s">
        <v>290</v>
      </c>
      <c r="FN24" s="22" t="s">
        <v>290</v>
      </c>
      <c r="FO24" s="22" t="s">
        <v>290</v>
      </c>
      <c r="FP24" s="22" t="s">
        <v>290</v>
      </c>
      <c r="FQ24" s="22" t="s">
        <v>290</v>
      </c>
      <c r="FR24" s="22" t="s">
        <v>290</v>
      </c>
      <c r="FS24" s="22" t="s">
        <v>290</v>
      </c>
      <c r="FT24" s="22" t="s">
        <v>290</v>
      </c>
      <c r="FU24" s="22" t="s">
        <v>290</v>
      </c>
      <c r="FV24" s="22" t="s">
        <v>290</v>
      </c>
      <c r="FW24" s="22" t="s">
        <v>290</v>
      </c>
      <c r="FX24" s="22" t="s">
        <v>290</v>
      </c>
      <c r="FY24" s="22" t="s">
        <v>290</v>
      </c>
      <c r="FZ24" s="22" t="s">
        <v>290</v>
      </c>
      <c r="GA24" s="22" t="s">
        <v>290</v>
      </c>
      <c r="GB24" s="22" t="s">
        <v>290</v>
      </c>
      <c r="GC24" s="22" t="s">
        <v>290</v>
      </c>
      <c r="GD24" s="22" t="s">
        <v>290</v>
      </c>
      <c r="GE24" s="64"/>
      <c r="GF24" s="84" t="s">
        <v>274</v>
      </c>
    </row>
    <row r="25" spans="1:188" ht="72" customHeight="1" x14ac:dyDescent="0.3">
      <c r="A25" s="139"/>
      <c r="B25" s="55">
        <v>21</v>
      </c>
      <c r="C25" s="56" t="s">
        <v>918</v>
      </c>
      <c r="D25" s="81" t="s">
        <v>919</v>
      </c>
      <c r="E25" s="22" t="s">
        <v>920</v>
      </c>
      <c r="F25" s="22" t="s">
        <v>921</v>
      </c>
      <c r="G25" s="22" t="s">
        <v>922</v>
      </c>
      <c r="H25" s="57" t="s">
        <v>268</v>
      </c>
      <c r="I25" s="22" t="s">
        <v>923</v>
      </c>
      <c r="J25" s="22" t="s">
        <v>922</v>
      </c>
      <c r="K25" s="22"/>
      <c r="L25" s="84" t="s">
        <v>922</v>
      </c>
      <c r="M25" s="22"/>
      <c r="N25" s="84"/>
      <c r="O25" s="84" t="s">
        <v>924</v>
      </c>
      <c r="P25" s="22" t="s">
        <v>924</v>
      </c>
      <c r="Q25" s="57" t="s">
        <v>397</v>
      </c>
      <c r="R25" s="22" t="s">
        <v>397</v>
      </c>
      <c r="S25" s="57" t="s">
        <v>313</v>
      </c>
      <c r="T25" s="22" t="s">
        <v>313</v>
      </c>
      <c r="U25" s="81" t="s">
        <v>313</v>
      </c>
      <c r="V25" s="22" t="s">
        <v>313</v>
      </c>
      <c r="W25" s="22"/>
      <c r="X25" s="22"/>
      <c r="Y25" s="22"/>
      <c r="Z25" s="22"/>
      <c r="AA25" s="266" t="s">
        <v>321</v>
      </c>
      <c r="AB25" s="22" t="s">
        <v>925</v>
      </c>
      <c r="AC25" s="57" t="s">
        <v>321</v>
      </c>
      <c r="AD25" s="22" t="s">
        <v>321</v>
      </c>
      <c r="AE25" s="158"/>
      <c r="AF25" s="84" t="s">
        <v>926</v>
      </c>
      <c r="AG25" s="22" t="s">
        <v>926</v>
      </c>
      <c r="AH25" s="84" t="s">
        <v>755</v>
      </c>
      <c r="AI25" s="84" t="s">
        <v>755</v>
      </c>
      <c r="AJ25" s="22" t="s">
        <v>812</v>
      </c>
      <c r="AK25" s="22" t="s">
        <v>927</v>
      </c>
      <c r="AL25" s="22" t="s">
        <v>928</v>
      </c>
      <c r="AM25" s="57" t="s">
        <v>282</v>
      </c>
      <c r="AN25" s="22" t="s">
        <v>929</v>
      </c>
      <c r="AO25" s="271">
        <v>73</v>
      </c>
      <c r="AP25" s="22" t="s">
        <v>930</v>
      </c>
      <c r="AQ25" s="271">
        <v>48</v>
      </c>
      <c r="AR25" s="22" t="s">
        <v>931</v>
      </c>
      <c r="AS25" s="272" t="s">
        <v>274</v>
      </c>
      <c r="AT25" s="22" t="s">
        <v>573</v>
      </c>
      <c r="AU25" s="271" t="s">
        <v>290</v>
      </c>
      <c r="AV25" s="22"/>
      <c r="AW25" s="22" t="s">
        <v>290</v>
      </c>
      <c r="AX25" s="22"/>
      <c r="AY25" s="22">
        <v>121</v>
      </c>
      <c r="AZ25" s="22" t="s">
        <v>932</v>
      </c>
      <c r="BA25" s="83">
        <v>82</v>
      </c>
      <c r="BB25" s="22" t="s">
        <v>933</v>
      </c>
      <c r="BC25" s="83">
        <v>39</v>
      </c>
      <c r="BD25" s="22" t="s">
        <v>933</v>
      </c>
      <c r="BE25" s="83">
        <v>112</v>
      </c>
      <c r="BF25" s="22" t="s">
        <v>933</v>
      </c>
      <c r="BG25" s="83">
        <v>29</v>
      </c>
      <c r="BH25" s="83" t="s">
        <v>933</v>
      </c>
      <c r="BI25" s="22" t="s">
        <v>934</v>
      </c>
      <c r="BJ25" s="22" t="s">
        <v>267</v>
      </c>
      <c r="BK25" s="22" t="s">
        <v>935</v>
      </c>
      <c r="BL25" s="22" t="s">
        <v>936</v>
      </c>
      <c r="BM25" s="22" t="s">
        <v>937</v>
      </c>
      <c r="BN25" s="22" t="s">
        <v>267</v>
      </c>
      <c r="BO25" s="22" t="s">
        <v>938</v>
      </c>
      <c r="BP25" s="22" t="s">
        <v>939</v>
      </c>
      <c r="BQ25" s="271" t="s">
        <v>940</v>
      </c>
      <c r="BR25" s="22" t="s">
        <v>941</v>
      </c>
      <c r="BS25" s="271">
        <v>91</v>
      </c>
      <c r="BT25" s="22"/>
      <c r="BU25" s="271" t="s">
        <v>942</v>
      </c>
      <c r="BV25" s="22" t="s">
        <v>943</v>
      </c>
      <c r="BW25" s="271">
        <v>100</v>
      </c>
      <c r="BX25" s="22" t="s">
        <v>944</v>
      </c>
      <c r="BY25" s="63" t="s">
        <v>274</v>
      </c>
      <c r="BZ25" s="22"/>
      <c r="CA25" s="271"/>
      <c r="CB25" s="22" t="s">
        <v>945</v>
      </c>
      <c r="CC25" s="22" t="s">
        <v>462</v>
      </c>
      <c r="CD25" s="22"/>
      <c r="CE25" s="61" t="s">
        <v>946</v>
      </c>
      <c r="CF25" s="22"/>
      <c r="CG25" s="61" t="s">
        <v>946</v>
      </c>
      <c r="CH25" s="60" t="s">
        <v>947</v>
      </c>
      <c r="CI25" s="61" t="s">
        <v>946</v>
      </c>
      <c r="CJ25" s="60" t="s">
        <v>948</v>
      </c>
      <c r="CK25" s="273" t="s">
        <v>949</v>
      </c>
      <c r="CL25" s="22"/>
      <c r="CM25" s="272" t="s">
        <v>340</v>
      </c>
      <c r="CN25" s="22" t="s">
        <v>950</v>
      </c>
      <c r="CO25" s="271" t="s">
        <v>951</v>
      </c>
      <c r="CP25" s="22" t="s">
        <v>952</v>
      </c>
      <c r="CQ25" s="273" t="s">
        <v>953</v>
      </c>
      <c r="CR25" s="42"/>
      <c r="CS25" s="272" t="s">
        <v>954</v>
      </c>
      <c r="CT25" s="42"/>
      <c r="CU25" s="273" t="s">
        <v>955</v>
      </c>
      <c r="CV25" s="42"/>
      <c r="CW25" s="274" t="s">
        <v>956</v>
      </c>
      <c r="CX25" s="814"/>
      <c r="CY25" s="390" t="s">
        <v>982</v>
      </c>
      <c r="CZ25" s="274" t="s">
        <v>957</v>
      </c>
      <c r="DA25" s="29"/>
      <c r="DC25" s="74" t="s">
        <v>303</v>
      </c>
      <c r="DD25" s="75">
        <v>21</v>
      </c>
      <c r="DE25" s="76" t="s">
        <v>918</v>
      </c>
      <c r="DF25" s="22" t="s">
        <v>853</v>
      </c>
      <c r="DG25" s="22" t="s">
        <v>919</v>
      </c>
      <c r="DH25" s="22" t="s">
        <v>267</v>
      </c>
      <c r="DI25" s="22" t="s">
        <v>958</v>
      </c>
      <c r="DJ25" s="22">
        <v>16.760000000000002</v>
      </c>
      <c r="DK25" s="22">
        <v>7.78</v>
      </c>
      <c r="DL25" s="22" t="s">
        <v>282</v>
      </c>
      <c r="DM25" s="22" t="s">
        <v>304</v>
      </c>
      <c r="DN25" s="22" t="s">
        <v>959</v>
      </c>
      <c r="DO25" s="22">
        <v>728</v>
      </c>
      <c r="DP25" s="22">
        <v>7563</v>
      </c>
      <c r="DQ25" s="22" t="s">
        <v>282</v>
      </c>
      <c r="DR25" s="22" t="s">
        <v>960</v>
      </c>
      <c r="DS25" s="22" t="s">
        <v>321</v>
      </c>
      <c r="DT25" s="22" t="s">
        <v>961</v>
      </c>
      <c r="DU25" s="22" t="s">
        <v>274</v>
      </c>
      <c r="DV25" s="22" t="s">
        <v>274</v>
      </c>
      <c r="DW25" s="22" t="s">
        <v>282</v>
      </c>
      <c r="DX25" s="22" t="s">
        <v>274</v>
      </c>
      <c r="DY25" s="22" t="s">
        <v>274</v>
      </c>
      <c r="DZ25" s="22" t="s">
        <v>817</v>
      </c>
      <c r="EA25" s="22" t="s">
        <v>282</v>
      </c>
      <c r="EB25" s="39" t="s">
        <v>321</v>
      </c>
      <c r="EC25" s="22" t="s">
        <v>763</v>
      </c>
      <c r="ED25" s="22" t="s">
        <v>346</v>
      </c>
      <c r="EE25" s="83" t="s">
        <v>267</v>
      </c>
      <c r="EF25" s="83" t="s">
        <v>267</v>
      </c>
      <c r="EG25" s="22" t="s">
        <v>346</v>
      </c>
      <c r="EH25" s="83"/>
      <c r="EI25" s="83" t="s">
        <v>267</v>
      </c>
      <c r="EJ25" s="83"/>
      <c r="EK25" s="83" t="s">
        <v>267</v>
      </c>
      <c r="EL25" s="22" t="s">
        <v>274</v>
      </c>
      <c r="EM25" s="22">
        <v>18</v>
      </c>
      <c r="EN25" s="22">
        <v>13</v>
      </c>
      <c r="EO25" s="22">
        <v>49</v>
      </c>
      <c r="EP25" s="77" t="s">
        <v>304</v>
      </c>
      <c r="EQ25" s="77" t="s">
        <v>421</v>
      </c>
      <c r="ER25" s="69"/>
      <c r="ES25" s="77" t="s">
        <v>962</v>
      </c>
      <c r="ET25" s="77" t="s">
        <v>962</v>
      </c>
      <c r="EU25" s="77" t="s">
        <v>274</v>
      </c>
      <c r="EV25" s="124" t="s">
        <v>274</v>
      </c>
      <c r="EW25" s="124" t="s">
        <v>274</v>
      </c>
      <c r="EX25" s="77" t="s">
        <v>963</v>
      </c>
      <c r="EY25" s="124"/>
      <c r="EZ25" s="77" t="s">
        <v>823</v>
      </c>
      <c r="FA25" s="22"/>
      <c r="FB25" s="22" t="s">
        <v>282</v>
      </c>
      <c r="FC25" s="124" t="s">
        <v>274</v>
      </c>
      <c r="FD25" s="124" t="s">
        <v>274</v>
      </c>
      <c r="FE25" s="124" t="s">
        <v>282</v>
      </c>
      <c r="FF25" s="83">
        <v>0</v>
      </c>
      <c r="FG25" s="22" t="s">
        <v>964</v>
      </c>
      <c r="FH25" s="22" t="s">
        <v>965</v>
      </c>
      <c r="FI25" s="22" t="s">
        <v>966</v>
      </c>
      <c r="FJ25" s="22" t="s">
        <v>967</v>
      </c>
      <c r="FK25" s="69" t="s">
        <v>968</v>
      </c>
      <c r="FL25" s="22" t="s">
        <v>969</v>
      </c>
      <c r="FM25" s="22" t="s">
        <v>970</v>
      </c>
      <c r="FN25" s="22" t="s">
        <v>971</v>
      </c>
      <c r="FO25" s="22" t="s">
        <v>972</v>
      </c>
      <c r="FP25" s="69" t="s">
        <v>973</v>
      </c>
      <c r="FQ25" s="69" t="s">
        <v>974</v>
      </c>
      <c r="FR25" s="69" t="s">
        <v>975</v>
      </c>
      <c r="FS25" s="42" t="s">
        <v>725</v>
      </c>
      <c r="FT25" s="69" t="s">
        <v>976</v>
      </c>
      <c r="FU25" s="69" t="s">
        <v>977</v>
      </c>
      <c r="FV25" s="22" t="s">
        <v>978</v>
      </c>
      <c r="FW25" s="22" t="s">
        <v>507</v>
      </c>
      <c r="FX25" s="22" t="s">
        <v>313</v>
      </c>
      <c r="FY25" s="22" t="s">
        <v>321</v>
      </c>
      <c r="FZ25" s="69" t="s">
        <v>979</v>
      </c>
      <c r="GA25" s="22" t="s">
        <v>980</v>
      </c>
      <c r="GB25" s="22" t="s">
        <v>573</v>
      </c>
      <c r="GC25" s="22" t="s">
        <v>313</v>
      </c>
      <c r="GD25" s="42"/>
      <c r="GE25" s="22" t="s">
        <v>981</v>
      </c>
      <c r="GF25" s="22" t="s">
        <v>321</v>
      </c>
    </row>
    <row r="26" spans="1:188" ht="49.2" customHeight="1" x14ac:dyDescent="0.3">
      <c r="A26" s="275" t="s">
        <v>983</v>
      </c>
      <c r="B26" s="276"/>
      <c r="D26" s="277"/>
      <c r="E26" s="277"/>
      <c r="F26" s="277"/>
      <c r="G26" s="277"/>
      <c r="H26" s="278" t="s">
        <v>984</v>
      </c>
      <c r="I26" s="279"/>
      <c r="J26" s="280"/>
      <c r="K26" s="281"/>
      <c r="L26" s="282"/>
      <c r="M26" s="282"/>
      <c r="N26" s="283">
        <v>12</v>
      </c>
      <c r="O26" s="283" t="s">
        <v>985</v>
      </c>
      <c r="P26" s="284"/>
      <c r="Q26" s="285" t="s">
        <v>986</v>
      </c>
      <c r="R26" s="285"/>
      <c r="S26" s="278" t="s">
        <v>987</v>
      </c>
      <c r="T26" s="278"/>
      <c r="U26" s="278" t="s">
        <v>988</v>
      </c>
      <c r="V26" s="278"/>
      <c r="W26" s="57" t="s">
        <v>989</v>
      </c>
      <c r="X26" s="57"/>
      <c r="Y26" s="286"/>
      <c r="Z26" s="286"/>
      <c r="AA26" s="278" t="s">
        <v>990</v>
      </c>
      <c r="AB26" s="279"/>
      <c r="AC26" s="279" t="s">
        <v>991</v>
      </c>
      <c r="AD26" s="287"/>
      <c r="AE26" s="283">
        <v>10</v>
      </c>
      <c r="AF26" s="288" t="s">
        <v>992</v>
      </c>
      <c r="AG26" s="288"/>
      <c r="AH26" s="288"/>
      <c r="AI26" s="57" t="s">
        <v>993</v>
      </c>
      <c r="AJ26" s="57"/>
      <c r="AK26" s="278" t="s">
        <v>994</v>
      </c>
      <c r="AL26" s="278"/>
      <c r="AM26" s="289" t="s">
        <v>995</v>
      </c>
      <c r="AN26" s="290"/>
      <c r="AO26" s="291"/>
      <c r="AP26" s="291"/>
      <c r="AQ26" s="291"/>
      <c r="AR26" s="292"/>
      <c r="AS26" s="63" t="s">
        <v>996</v>
      </c>
      <c r="AT26" s="293"/>
      <c r="AU26" s="291"/>
      <c r="AV26" s="291"/>
      <c r="AW26" s="60"/>
      <c r="AX26" s="60"/>
      <c r="AY26" s="60"/>
      <c r="AZ26" s="60"/>
      <c r="BA26" s="294"/>
      <c r="BB26" s="294"/>
      <c r="BC26" s="294"/>
      <c r="BD26" s="294"/>
      <c r="BE26" s="294"/>
      <c r="BF26" s="294"/>
      <c r="BG26" s="294"/>
      <c r="BH26" s="294"/>
      <c r="BI26" s="60"/>
      <c r="BJ26" s="60"/>
      <c r="BK26" s="60"/>
      <c r="BL26" s="60"/>
      <c r="BM26" s="60"/>
      <c r="BN26" s="60"/>
      <c r="BO26" s="60"/>
      <c r="BP26" s="291"/>
      <c r="BQ26" s="291"/>
      <c r="BR26" s="291"/>
      <c r="BS26" s="291"/>
      <c r="BT26" s="291"/>
      <c r="BU26" s="291"/>
      <c r="BV26" s="291"/>
      <c r="BW26" s="291"/>
      <c r="BX26" s="292"/>
      <c r="BY26" s="63" t="s">
        <v>997</v>
      </c>
      <c r="BZ26" s="293"/>
      <c r="CA26" s="291" t="s">
        <v>998</v>
      </c>
      <c r="CB26" s="291"/>
      <c r="CC26" s="60" t="s">
        <v>999</v>
      </c>
      <c r="CD26" s="60"/>
      <c r="CE26" s="57" t="s">
        <v>1000</v>
      </c>
      <c r="CF26" s="57"/>
      <c r="CG26" s="60" t="s">
        <v>1001</v>
      </c>
      <c r="CH26" s="60"/>
      <c r="CI26" s="57" t="s">
        <v>1002</v>
      </c>
      <c r="CJ26" s="293"/>
      <c r="CK26" s="63" t="s">
        <v>1003</v>
      </c>
      <c r="CL26" s="63"/>
      <c r="CM26" s="63" t="s">
        <v>1004</v>
      </c>
      <c r="CN26" s="63"/>
      <c r="CO26" s="63" t="s">
        <v>1005</v>
      </c>
      <c r="CP26" s="63"/>
      <c r="CQ26" s="63" t="s">
        <v>1006</v>
      </c>
      <c r="CR26" s="63"/>
      <c r="CS26" s="63" t="s">
        <v>1007</v>
      </c>
      <c r="CT26" s="63"/>
      <c r="CU26" s="63" t="s">
        <v>1008</v>
      </c>
      <c r="CV26" s="63"/>
      <c r="CW26" s="63" t="s">
        <v>1009</v>
      </c>
      <c r="CX26" s="817"/>
      <c r="CY26" s="62"/>
      <c r="CZ26" s="820" t="s">
        <v>1010</v>
      </c>
      <c r="DA26" s="295"/>
      <c r="DC26" s="296"/>
      <c r="DD26" s="297"/>
      <c r="DE26" s="298"/>
      <c r="DF26" s="277"/>
      <c r="DG26" s="277"/>
      <c r="DH26" s="277"/>
      <c r="DI26" s="277"/>
      <c r="DJ26" s="277"/>
      <c r="DK26" s="277"/>
      <c r="DL26" s="277"/>
      <c r="DM26" s="277"/>
      <c r="DN26" s="277"/>
      <c r="DO26" s="277"/>
      <c r="DP26" s="277"/>
      <c r="DQ26" s="22"/>
      <c r="DR26" s="22"/>
      <c r="DS26" s="22"/>
      <c r="DT26" s="22"/>
      <c r="DU26" s="22"/>
      <c r="DV26" s="22"/>
      <c r="DW26" s="22"/>
      <c r="DX26" s="22"/>
      <c r="DY26" s="22"/>
      <c r="DZ26" s="22"/>
      <c r="EA26" s="22"/>
      <c r="EB26" s="39"/>
      <c r="EC26" s="22"/>
      <c r="ED26" s="60"/>
      <c r="EE26" s="294"/>
      <c r="EF26" s="294"/>
      <c r="EG26" s="60"/>
      <c r="EH26" s="294"/>
      <c r="EI26" s="294"/>
      <c r="EJ26" s="294"/>
      <c r="EK26" s="294"/>
      <c r="EL26" s="60"/>
      <c r="EM26" s="60"/>
      <c r="EN26" s="60"/>
      <c r="EO26" s="60"/>
      <c r="EP26" s="299"/>
      <c r="EQ26" s="299"/>
      <c r="ER26" s="131"/>
      <c r="ES26" s="299"/>
      <c r="ET26" s="299"/>
      <c r="EU26" s="299"/>
      <c r="EV26" s="300"/>
      <c r="EW26" s="300"/>
      <c r="EX26" s="299"/>
      <c r="EY26" s="300"/>
      <c r="EZ26" s="299"/>
      <c r="FA26" s="60"/>
      <c r="FB26" s="60"/>
      <c r="FC26" s="300"/>
      <c r="FD26" s="300"/>
      <c r="FE26" s="300"/>
      <c r="FF26" s="294"/>
      <c r="FG26" s="60"/>
      <c r="FH26" s="60"/>
      <c r="FI26" s="60"/>
      <c r="FJ26" s="60"/>
      <c r="FK26" s="131"/>
      <c r="FL26" s="60"/>
      <c r="FM26" s="60"/>
      <c r="FN26" s="60"/>
      <c r="FO26" s="60"/>
      <c r="FP26" s="131"/>
      <c r="FQ26" s="131"/>
      <c r="FR26" s="131"/>
      <c r="FS26" s="301"/>
      <c r="FT26" s="131"/>
      <c r="FU26" s="131"/>
      <c r="FV26" s="60"/>
      <c r="FW26" s="60"/>
      <c r="FX26" s="60"/>
      <c r="FY26" s="60"/>
      <c r="FZ26" s="131"/>
      <c r="GA26" s="60"/>
      <c r="GB26" s="60"/>
      <c r="GC26" s="60"/>
      <c r="GD26" s="301"/>
      <c r="GE26" s="60"/>
      <c r="GF26" s="60"/>
    </row>
    <row r="27" spans="1:188" ht="49.2" customHeight="1" x14ac:dyDescent="0.3">
      <c r="A27" s="275" t="s">
        <v>983</v>
      </c>
      <c r="B27" s="276"/>
      <c r="D27" s="277"/>
      <c r="E27" s="277"/>
      <c r="F27" s="277"/>
      <c r="G27" s="277"/>
      <c r="H27" s="302" t="s">
        <v>1011</v>
      </c>
      <c r="I27" s="303"/>
      <c r="J27" s="280"/>
      <c r="K27" s="281"/>
      <c r="L27" s="282"/>
      <c r="M27" s="282"/>
      <c r="N27" s="283">
        <v>11</v>
      </c>
      <c r="O27" s="283" t="s">
        <v>1012</v>
      </c>
      <c r="P27" s="284"/>
      <c r="Q27" s="304" t="s">
        <v>1013</v>
      </c>
      <c r="R27" s="304"/>
      <c r="S27" s="305" t="s">
        <v>1014</v>
      </c>
      <c r="T27" s="305"/>
      <c r="U27" s="306" t="s">
        <v>1015</v>
      </c>
      <c r="V27" s="306"/>
      <c r="W27" s="104" t="s">
        <v>1016</v>
      </c>
      <c r="X27" s="104"/>
      <c r="Y27" s="286"/>
      <c r="Z27" s="286"/>
      <c r="AA27" s="286" t="s">
        <v>1017</v>
      </c>
      <c r="AB27" s="280"/>
      <c r="AC27" s="307" t="s">
        <v>1018</v>
      </c>
      <c r="AD27" s="308"/>
      <c r="AE27" s="283">
        <v>8</v>
      </c>
      <c r="AF27" s="309" t="s">
        <v>1019</v>
      </c>
      <c r="AG27" s="309"/>
      <c r="AH27" s="309"/>
      <c r="AI27" s="221" t="s">
        <v>1020</v>
      </c>
      <c r="AJ27" s="221"/>
      <c r="AK27" s="310" t="s">
        <v>1021</v>
      </c>
      <c r="AL27" s="310"/>
      <c r="AM27" s="311" t="s">
        <v>1018</v>
      </c>
      <c r="AN27" s="304"/>
      <c r="AO27" s="291"/>
      <c r="AP27" s="291"/>
      <c r="AQ27" s="291"/>
      <c r="AR27" s="292"/>
      <c r="AS27" s="87" t="s">
        <v>1022</v>
      </c>
      <c r="AT27" s="312"/>
      <c r="AU27" s="291"/>
      <c r="AV27" s="291"/>
      <c r="AW27" s="60"/>
      <c r="AX27" s="60"/>
      <c r="AY27" s="60"/>
      <c r="AZ27" s="60"/>
      <c r="BA27" s="294"/>
      <c r="BB27" s="294"/>
      <c r="BC27" s="294"/>
      <c r="BD27" s="294"/>
      <c r="BE27" s="294"/>
      <c r="BF27" s="294"/>
      <c r="BG27" s="294"/>
      <c r="BH27" s="294"/>
      <c r="BI27" s="60"/>
      <c r="BJ27" s="60"/>
      <c r="BK27" s="60"/>
      <c r="BL27" s="60"/>
      <c r="BM27" s="60"/>
      <c r="BN27" s="60"/>
      <c r="BO27" s="60"/>
      <c r="BP27" s="291"/>
      <c r="BQ27" s="291"/>
      <c r="BR27" s="291"/>
      <c r="BS27" s="291"/>
      <c r="BT27" s="291"/>
      <c r="BU27" s="291"/>
      <c r="BV27" s="291"/>
      <c r="BW27" s="291"/>
      <c r="BX27" s="292"/>
      <c r="BY27" s="87" t="s">
        <v>1023</v>
      </c>
      <c r="BZ27" s="312"/>
      <c r="CA27" s="291"/>
      <c r="CB27" s="291"/>
      <c r="CC27" s="60" t="s">
        <v>1024</v>
      </c>
      <c r="CD27" s="60"/>
      <c r="CE27" s="61" t="s">
        <v>1025</v>
      </c>
      <c r="CF27" s="61"/>
      <c r="CG27" s="61" t="s">
        <v>1026</v>
      </c>
      <c r="CH27" s="232"/>
      <c r="CI27" s="232" t="s">
        <v>1027</v>
      </c>
      <c r="CJ27" s="312"/>
      <c r="CK27" s="87" t="s">
        <v>1028</v>
      </c>
      <c r="CL27" s="312"/>
      <c r="CM27" s="272" t="s">
        <v>1029</v>
      </c>
      <c r="CN27" s="312"/>
      <c r="CO27" s="192" t="s">
        <v>1030</v>
      </c>
      <c r="CP27" s="192"/>
      <c r="CQ27" s="71" t="s">
        <v>991</v>
      </c>
      <c r="CR27" s="71"/>
      <c r="CS27" s="87" t="s">
        <v>1031</v>
      </c>
      <c r="CT27" s="87"/>
      <c r="CU27" s="71" t="s">
        <v>1032</v>
      </c>
      <c r="CV27" s="71"/>
      <c r="CW27" s="87" t="s">
        <v>1033</v>
      </c>
      <c r="CX27" s="818"/>
      <c r="CY27" s="62"/>
      <c r="CZ27" s="825" t="s">
        <v>1015</v>
      </c>
      <c r="DA27" s="313"/>
      <c r="DC27" s="296"/>
      <c r="DD27" s="297"/>
      <c r="DE27" s="298"/>
      <c r="DF27" s="277"/>
      <c r="DG27" s="277"/>
      <c r="DH27" s="277"/>
      <c r="DI27" s="277"/>
      <c r="DJ27" s="277"/>
      <c r="DK27" s="277"/>
      <c r="DL27" s="277"/>
      <c r="DM27" s="277"/>
      <c r="DN27" s="277"/>
      <c r="DO27" s="277"/>
      <c r="DP27" s="277"/>
      <c r="DQ27" s="22"/>
      <c r="DR27" s="22"/>
      <c r="DS27" s="22"/>
      <c r="DT27" s="22"/>
      <c r="DU27" s="22"/>
      <c r="DV27" s="22"/>
      <c r="DW27" s="22"/>
      <c r="DX27" s="22"/>
      <c r="DY27" s="22"/>
      <c r="DZ27" s="22"/>
      <c r="EA27" s="22"/>
      <c r="EB27" s="39"/>
      <c r="EC27" s="22"/>
      <c r="ED27" s="60"/>
      <c r="EE27" s="294"/>
      <c r="EF27" s="294"/>
      <c r="EG27" s="60"/>
      <c r="EH27" s="294"/>
      <c r="EI27" s="294"/>
      <c r="EJ27" s="294"/>
      <c r="EK27" s="294"/>
      <c r="EL27" s="60"/>
      <c r="EM27" s="60"/>
      <c r="EN27" s="60"/>
      <c r="EO27" s="60"/>
      <c r="EP27" s="299"/>
      <c r="EQ27" s="299"/>
      <c r="ER27" s="131"/>
      <c r="ES27" s="299"/>
      <c r="ET27" s="299"/>
      <c r="EU27" s="299"/>
      <c r="EV27" s="300"/>
      <c r="EW27" s="300"/>
      <c r="EX27" s="299"/>
      <c r="EY27" s="300"/>
      <c r="EZ27" s="299"/>
      <c r="FA27" s="60"/>
      <c r="FB27" s="60"/>
      <c r="FC27" s="300"/>
      <c r="FD27" s="300"/>
      <c r="FE27" s="300"/>
      <c r="FF27" s="294"/>
      <c r="FG27" s="60"/>
      <c r="FH27" s="60"/>
      <c r="FI27" s="60"/>
      <c r="FJ27" s="60"/>
      <c r="FK27" s="131"/>
      <c r="FL27" s="60"/>
      <c r="FM27" s="60"/>
      <c r="FN27" s="60"/>
      <c r="FO27" s="60"/>
      <c r="FP27" s="131"/>
      <c r="FQ27" s="131"/>
      <c r="FR27" s="131"/>
      <c r="FS27" s="301"/>
      <c r="FT27" s="131"/>
      <c r="FU27" s="131"/>
      <c r="FV27" s="60"/>
      <c r="FW27" s="60"/>
      <c r="FX27" s="60"/>
      <c r="FY27" s="60"/>
      <c r="FZ27" s="131"/>
      <c r="GA27" s="60"/>
      <c r="GB27" s="60"/>
      <c r="GC27" s="60"/>
      <c r="GD27" s="301"/>
      <c r="GE27" s="60"/>
      <c r="GF27" s="60"/>
    </row>
    <row r="28" spans="1:188" ht="49.2" customHeight="1" x14ac:dyDescent="0.3">
      <c r="A28" s="33" t="s">
        <v>983</v>
      </c>
      <c r="B28" s="55"/>
      <c r="D28" s="22"/>
      <c r="E28" s="22"/>
      <c r="F28" s="22"/>
      <c r="G28" s="22"/>
      <c r="H28" s="302" t="s">
        <v>1034</v>
      </c>
      <c r="I28" s="303"/>
      <c r="J28" s="280"/>
      <c r="K28" s="281"/>
      <c r="L28" s="282"/>
      <c r="M28" s="282"/>
      <c r="N28" s="283">
        <v>13</v>
      </c>
      <c r="O28" s="283" t="s">
        <v>1035</v>
      </c>
      <c r="P28" s="284"/>
      <c r="Q28" s="39" t="s">
        <v>1036</v>
      </c>
      <c r="R28" s="39"/>
      <c r="S28" s="39" t="s">
        <v>1036</v>
      </c>
      <c r="T28" s="39"/>
      <c r="U28" s="311" t="s">
        <v>1037</v>
      </c>
      <c r="V28" s="311"/>
      <c r="W28" s="286" t="s">
        <v>1038</v>
      </c>
      <c r="X28" s="286"/>
      <c r="Y28" s="286"/>
      <c r="Z28" s="286"/>
      <c r="AA28" s="286" t="s">
        <v>1039</v>
      </c>
      <c r="AB28" s="280"/>
      <c r="AC28" s="314" t="s">
        <v>1040</v>
      </c>
      <c r="AD28" s="315"/>
      <c r="AE28" s="283">
        <v>7</v>
      </c>
      <c r="AF28" s="309" t="s">
        <v>1041</v>
      </c>
      <c r="AG28" s="309"/>
      <c r="AH28" s="309"/>
      <c r="AI28" s="22" t="s">
        <v>1042</v>
      </c>
      <c r="AJ28" s="22"/>
      <c r="AK28" s="35" t="s">
        <v>1043</v>
      </c>
      <c r="AL28" s="35"/>
      <c r="AM28" s="126" t="s">
        <v>1044</v>
      </c>
      <c r="AN28" s="316"/>
      <c r="AO28" s="291"/>
      <c r="AP28" s="291"/>
      <c r="AQ28" s="291"/>
      <c r="AR28" s="292"/>
      <c r="AS28" s="71" t="s">
        <v>1045</v>
      </c>
      <c r="AT28" s="317"/>
      <c r="AU28" s="291"/>
      <c r="AV28" s="291"/>
      <c r="AW28" s="60"/>
      <c r="AX28" s="60"/>
      <c r="AY28" s="60"/>
      <c r="AZ28" s="60"/>
      <c r="BA28" s="294"/>
      <c r="BB28" s="294"/>
      <c r="BC28" s="294"/>
      <c r="BD28" s="294"/>
      <c r="BE28" s="294"/>
      <c r="BF28" s="294"/>
      <c r="BG28" s="294"/>
      <c r="BH28" s="294"/>
      <c r="BI28" s="60"/>
      <c r="BJ28" s="60"/>
      <c r="BK28" s="60"/>
      <c r="BL28" s="60"/>
      <c r="BM28" s="60"/>
      <c r="BN28" s="60"/>
      <c r="BO28" s="60"/>
      <c r="BP28" s="291"/>
      <c r="BQ28" s="291"/>
      <c r="BR28" s="291"/>
      <c r="BS28" s="291"/>
      <c r="BT28" s="291"/>
      <c r="BU28" s="291"/>
      <c r="BV28" s="291"/>
      <c r="BW28" s="291"/>
      <c r="BX28" s="292"/>
      <c r="BY28" s="71" t="s">
        <v>1046</v>
      </c>
      <c r="BZ28" s="317"/>
      <c r="CA28" s="291"/>
      <c r="CB28" s="291"/>
      <c r="CC28" s="60"/>
      <c r="CD28" s="60"/>
      <c r="CE28" s="197" t="s">
        <v>1047</v>
      </c>
      <c r="CF28" s="197"/>
      <c r="CG28" s="82" t="s">
        <v>1048</v>
      </c>
      <c r="CH28" s="82"/>
      <c r="CI28" s="60" t="s">
        <v>1049</v>
      </c>
      <c r="CJ28" s="292"/>
      <c r="CK28" s="71" t="s">
        <v>1050</v>
      </c>
      <c r="CL28" s="71"/>
      <c r="CM28" s="71" t="s">
        <v>1051</v>
      </c>
      <c r="CN28" s="317"/>
      <c r="CO28" s="271" t="s">
        <v>1052</v>
      </c>
      <c r="CP28" s="271"/>
      <c r="CQ28" s="60" t="s">
        <v>1053</v>
      </c>
      <c r="CR28" s="60"/>
      <c r="CS28" s="60" t="s">
        <v>1054</v>
      </c>
      <c r="CT28" s="292"/>
      <c r="CU28" s="87" t="s">
        <v>1055</v>
      </c>
      <c r="CV28" s="312"/>
      <c r="CW28" s="318" t="s">
        <v>1056</v>
      </c>
      <c r="CX28" s="318"/>
      <c r="CY28" s="62"/>
      <c r="CZ28" s="291" t="s">
        <v>1053</v>
      </c>
      <c r="DA28" s="292"/>
      <c r="DC28" s="296"/>
      <c r="DD28" s="297"/>
      <c r="DE28" s="298"/>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60"/>
      <c r="EE28" s="294"/>
      <c r="EF28" s="294"/>
      <c r="EG28" s="60"/>
      <c r="EH28" s="294"/>
      <c r="EI28" s="294"/>
      <c r="EJ28" s="294"/>
      <c r="EK28" s="294"/>
      <c r="EL28" s="60"/>
      <c r="EM28" s="60"/>
      <c r="EN28" s="60"/>
      <c r="EO28" s="60"/>
      <c r="EP28" s="299"/>
      <c r="EQ28" s="299"/>
      <c r="ER28" s="131"/>
      <c r="ES28" s="299"/>
      <c r="ET28" s="299"/>
      <c r="EU28" s="299"/>
      <c r="EV28" s="300"/>
      <c r="EW28" s="300"/>
      <c r="EX28" s="299"/>
      <c r="EY28" s="300"/>
      <c r="EZ28" s="299"/>
      <c r="FA28" s="60"/>
      <c r="FB28" s="60"/>
      <c r="FC28" s="300"/>
      <c r="FD28" s="300"/>
      <c r="FE28" s="300"/>
      <c r="FF28" s="294"/>
      <c r="FG28" s="60"/>
      <c r="FH28" s="60"/>
      <c r="FI28" s="60"/>
      <c r="FJ28" s="60"/>
      <c r="FK28" s="131"/>
      <c r="FL28" s="60"/>
      <c r="FM28" s="60"/>
      <c r="FN28" s="60"/>
      <c r="FO28" s="60"/>
      <c r="FP28" s="131"/>
      <c r="FQ28" s="131"/>
      <c r="FR28" s="131"/>
      <c r="FS28" s="301"/>
      <c r="FT28" s="131"/>
      <c r="FU28" s="131"/>
      <c r="FV28" s="60"/>
      <c r="FW28" s="60"/>
      <c r="FX28" s="60"/>
      <c r="FY28" s="60"/>
      <c r="FZ28" s="131"/>
      <c r="GA28" s="60"/>
      <c r="GB28" s="60"/>
      <c r="GC28" s="60"/>
      <c r="GD28" s="301"/>
      <c r="GE28" s="60"/>
      <c r="GF28" s="60"/>
    </row>
    <row r="29" spans="1:188" ht="49.2" customHeight="1" x14ac:dyDescent="0.3">
      <c r="A29" s="319"/>
      <c r="B29" s="55"/>
      <c r="D29" s="22"/>
      <c r="E29" s="22"/>
      <c r="F29" s="22"/>
      <c r="G29" s="22"/>
      <c r="H29" s="302" t="s">
        <v>1057</v>
      </c>
      <c r="I29" s="303"/>
      <c r="J29" s="280"/>
      <c r="K29" s="281"/>
      <c r="L29" s="282"/>
      <c r="M29" s="282"/>
      <c r="N29" s="283">
        <v>2</v>
      </c>
      <c r="O29" s="283" t="s">
        <v>1058</v>
      </c>
      <c r="P29" s="284"/>
      <c r="Q29" s="126" t="s">
        <v>1059</v>
      </c>
      <c r="R29" s="126"/>
      <c r="S29" s="39"/>
      <c r="T29" s="39"/>
      <c r="U29" s="39"/>
      <c r="V29" s="39"/>
      <c r="W29" s="22" t="s">
        <v>1060</v>
      </c>
      <c r="X29" s="22"/>
      <c r="Y29" s="286"/>
      <c r="Z29" s="286"/>
      <c r="AA29" s="39" t="s">
        <v>1061</v>
      </c>
      <c r="AB29" s="320"/>
      <c r="AC29" s="320"/>
      <c r="AD29" s="321"/>
      <c r="AE29" s="283">
        <v>5</v>
      </c>
      <c r="AF29" s="309" t="s">
        <v>1062</v>
      </c>
      <c r="AG29" s="309"/>
      <c r="AH29" s="309"/>
      <c r="AI29" s="187" t="s">
        <v>1063</v>
      </c>
      <c r="AJ29" s="187"/>
      <c r="AK29" s="39" t="s">
        <v>1064</v>
      </c>
      <c r="AL29" s="321"/>
      <c r="AM29" s="322"/>
      <c r="AN29" s="322"/>
      <c r="AO29" s="158"/>
      <c r="AP29" s="158"/>
      <c r="AQ29" s="158"/>
      <c r="AR29" s="158"/>
      <c r="AS29" s="158"/>
      <c r="AT29" s="158"/>
      <c r="AU29" s="158"/>
      <c r="AV29" s="158"/>
      <c r="AW29" s="158"/>
      <c r="AX29" s="158"/>
      <c r="AY29" s="158"/>
      <c r="AZ29" s="158"/>
      <c r="BA29" s="323"/>
      <c r="BB29" s="323"/>
      <c r="BC29" s="323"/>
      <c r="BD29" s="323"/>
      <c r="BE29" s="323"/>
      <c r="BF29" s="323"/>
      <c r="BG29" s="323"/>
      <c r="BH29" s="323"/>
      <c r="BI29" s="158"/>
      <c r="BJ29" s="158"/>
      <c r="BK29" s="158"/>
      <c r="BL29" s="158"/>
      <c r="BM29" s="158"/>
      <c r="BN29" s="158"/>
      <c r="BO29" s="158"/>
      <c r="BP29" s="158"/>
      <c r="BQ29" s="158"/>
      <c r="BR29" s="158"/>
      <c r="BS29" s="158"/>
      <c r="BT29" s="158"/>
      <c r="BU29" s="158"/>
      <c r="BV29" s="158"/>
      <c r="BW29" s="158"/>
      <c r="BX29" s="292"/>
      <c r="BY29" s="324" t="s">
        <v>1065</v>
      </c>
      <c r="BZ29" s="324"/>
      <c r="CA29" s="158"/>
      <c r="CB29" s="158"/>
      <c r="CC29" s="158"/>
      <c r="CD29" s="158"/>
      <c r="CE29" s="158" t="s">
        <v>1066</v>
      </c>
      <c r="CF29" s="158"/>
      <c r="CG29" s="237" t="s">
        <v>1067</v>
      </c>
      <c r="CH29" s="237"/>
      <c r="CI29" s="217"/>
      <c r="CJ29" s="325"/>
      <c r="CK29" s="326" t="s">
        <v>1068</v>
      </c>
      <c r="CL29" s="326"/>
      <c r="CM29" s="326" t="s">
        <v>1069</v>
      </c>
      <c r="CN29" s="327"/>
      <c r="CO29" s="236" t="s">
        <v>1070</v>
      </c>
      <c r="CP29" s="328"/>
      <c r="CQ29" s="329" t="s">
        <v>1071</v>
      </c>
      <c r="CR29" s="329"/>
      <c r="CS29" s="329" t="s">
        <v>1071</v>
      </c>
      <c r="CT29" s="329"/>
      <c r="CU29" s="329" t="s">
        <v>1071</v>
      </c>
      <c r="CV29" s="330"/>
      <c r="CW29" s="326" t="s">
        <v>1072</v>
      </c>
      <c r="CX29" s="327"/>
      <c r="CY29" s="615"/>
      <c r="CZ29" s="829" t="s">
        <v>1073</v>
      </c>
      <c r="DA29" s="331"/>
      <c r="DC29" s="332"/>
      <c r="DD29" s="297"/>
      <c r="DE29" s="333"/>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158"/>
      <c r="EE29" s="323"/>
      <c r="EF29" s="323"/>
      <c r="EG29" s="158"/>
      <c r="EH29" s="323"/>
      <c r="EI29" s="323"/>
      <c r="EJ29" s="323"/>
      <c r="EK29" s="323"/>
      <c r="EL29" s="158"/>
      <c r="EM29" s="158"/>
      <c r="EN29" s="158"/>
      <c r="EO29" s="158"/>
      <c r="EP29" s="158"/>
      <c r="EQ29" s="158"/>
      <c r="ER29" s="334"/>
      <c r="ES29" s="335"/>
      <c r="ET29" s="335"/>
      <c r="EU29" s="335"/>
      <c r="EV29" s="335"/>
      <c r="EW29" s="335"/>
      <c r="EX29" s="335"/>
      <c r="EY29" s="335"/>
      <c r="EZ29" s="158"/>
      <c r="FA29" s="158"/>
      <c r="FB29" s="158"/>
      <c r="FC29" s="335"/>
      <c r="FD29" s="335"/>
      <c r="FE29" s="335"/>
      <c r="FF29" s="323"/>
      <c r="FG29" s="158"/>
      <c r="FH29" s="158"/>
      <c r="FI29" s="158"/>
      <c r="FJ29" s="158"/>
      <c r="FK29" s="336"/>
      <c r="FL29" s="158"/>
      <c r="FM29" s="158"/>
      <c r="FN29" s="158"/>
      <c r="FO29" s="158"/>
      <c r="FP29" s="336"/>
      <c r="FQ29" s="336"/>
      <c r="FR29" s="336"/>
      <c r="FS29" s="336"/>
      <c r="FT29" s="336"/>
      <c r="FU29" s="336"/>
      <c r="FV29" s="336"/>
      <c r="FW29" s="336"/>
      <c r="FX29" s="336"/>
      <c r="FY29" s="336"/>
      <c r="FZ29" s="336"/>
      <c r="GA29" s="336"/>
      <c r="GB29" s="336"/>
      <c r="GC29" s="337"/>
      <c r="GD29" s="337"/>
      <c r="GE29" s="158"/>
      <c r="GF29" s="158"/>
    </row>
    <row r="30" spans="1:188" ht="49.2" customHeight="1" x14ac:dyDescent="0.3">
      <c r="A30" s="319"/>
      <c r="B30" s="55"/>
      <c r="D30" s="22"/>
      <c r="E30" s="22"/>
      <c r="F30" s="22"/>
      <c r="G30" s="22"/>
      <c r="J30" s="280"/>
      <c r="K30" s="281"/>
      <c r="L30" s="282"/>
      <c r="M30" s="282"/>
      <c r="N30" s="283">
        <v>6</v>
      </c>
      <c r="O30" s="283" t="s">
        <v>1074</v>
      </c>
      <c r="P30" s="284"/>
      <c r="Q30" s="338"/>
      <c r="R30" s="338"/>
      <c r="S30" s="39"/>
      <c r="T30" s="39"/>
      <c r="U30" s="39"/>
      <c r="V30" s="39"/>
      <c r="W30" s="22" t="s">
        <v>1075</v>
      </c>
      <c r="X30" s="22"/>
      <c r="Y30" s="286"/>
      <c r="Z30" s="286"/>
      <c r="AA30" s="39"/>
      <c r="AB30" s="320"/>
      <c r="AC30" s="320"/>
      <c r="AD30" s="321"/>
      <c r="AE30" s="283">
        <v>1</v>
      </c>
      <c r="AF30" s="309" t="s">
        <v>1076</v>
      </c>
      <c r="AG30" s="309"/>
      <c r="AH30" s="309"/>
      <c r="AI30" s="339" t="s">
        <v>1077</v>
      </c>
      <c r="AJ30" s="339"/>
      <c r="AK30" s="39" t="s">
        <v>1078</v>
      </c>
      <c r="AL30" s="39"/>
      <c r="AM30" s="39"/>
      <c r="AN30" s="321"/>
      <c r="AO30" s="62"/>
      <c r="AP30" s="62"/>
      <c r="AQ30" s="62"/>
      <c r="AR30" s="62"/>
      <c r="AS30" s="62"/>
      <c r="AT30" s="62"/>
      <c r="AU30" s="62"/>
      <c r="AV30" s="62"/>
      <c r="AW30" s="62"/>
      <c r="AX30" s="62"/>
      <c r="AY30" s="62"/>
      <c r="AZ30" s="62"/>
      <c r="BA30" s="213"/>
      <c r="BB30" s="213"/>
      <c r="BC30" s="213"/>
      <c r="BD30" s="213"/>
      <c r="BE30" s="213"/>
      <c r="BF30" s="213"/>
      <c r="BG30" s="213"/>
      <c r="BH30" s="213"/>
      <c r="BI30" s="62"/>
      <c r="BJ30" s="62"/>
      <c r="BK30" s="62"/>
      <c r="BL30" s="62"/>
      <c r="BM30" s="62"/>
      <c r="BN30" s="62"/>
      <c r="BO30" s="62"/>
      <c r="BP30" s="62"/>
      <c r="BQ30" s="62"/>
      <c r="BR30" s="62"/>
      <c r="BS30" s="62"/>
      <c r="BT30" s="62"/>
      <c r="BU30" s="62"/>
      <c r="BV30" s="62"/>
      <c r="BW30" s="62"/>
      <c r="BX30" s="62"/>
      <c r="BY30" s="340"/>
      <c r="BZ30" s="340"/>
      <c r="CA30" s="62"/>
      <c r="CB30" s="62"/>
      <c r="CC30" s="62"/>
      <c r="CD30" s="62"/>
      <c r="CE30" s="62" t="s">
        <v>1079</v>
      </c>
      <c r="CF30" s="62"/>
      <c r="CG30" s="62" t="s">
        <v>1080</v>
      </c>
      <c r="CH30" s="62"/>
      <c r="CI30" s="341"/>
      <c r="CJ30" s="341"/>
      <c r="CK30" s="342"/>
      <c r="CL30" s="342"/>
      <c r="CM30" s="342"/>
      <c r="CN30" s="342"/>
      <c r="CO30" s="342"/>
      <c r="CP30" s="342"/>
      <c r="CQ30" s="62"/>
      <c r="CR30" s="62"/>
      <c r="CS30" s="62"/>
      <c r="CT30" s="62"/>
      <c r="CU30" s="62" t="s">
        <v>1053</v>
      </c>
      <c r="CV30" s="62"/>
      <c r="CW30" s="342"/>
      <c r="CX30" s="343"/>
      <c r="CY30" s="615"/>
      <c r="CZ30" s="829"/>
      <c r="DA30" s="331"/>
      <c r="DC30" s="332"/>
      <c r="DD30" s="344"/>
      <c r="DE30" s="345"/>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62"/>
      <c r="EE30" s="213"/>
      <c r="EF30" s="213"/>
      <c r="EG30" s="62"/>
      <c r="EH30" s="213"/>
      <c r="EI30" s="213"/>
      <c r="EJ30" s="213"/>
      <c r="EK30" s="213"/>
      <c r="EL30" s="62"/>
      <c r="EM30" s="62"/>
      <c r="EN30" s="62"/>
      <c r="EO30" s="62"/>
      <c r="EP30" s="62"/>
      <c r="EQ30" s="62"/>
      <c r="ER30" s="346"/>
      <c r="ES30" s="347"/>
      <c r="ET30" s="347"/>
      <c r="EU30" s="347"/>
      <c r="EV30" s="347"/>
      <c r="EW30" s="347"/>
      <c r="EX30" s="347"/>
      <c r="EY30" s="347"/>
      <c r="EZ30" s="62"/>
      <c r="FA30" s="62"/>
      <c r="FB30" s="62"/>
      <c r="FC30" s="347"/>
      <c r="FD30" s="347"/>
      <c r="FE30" s="347"/>
      <c r="FF30" s="213"/>
      <c r="FG30" s="62"/>
      <c r="FH30" s="62"/>
      <c r="FI30" s="62"/>
      <c r="FJ30" s="62"/>
      <c r="FK30" s="348"/>
      <c r="FL30" s="62"/>
      <c r="FM30" s="62"/>
      <c r="FN30" s="62"/>
      <c r="FO30" s="62"/>
      <c r="FP30" s="348"/>
      <c r="FQ30" s="348"/>
      <c r="FR30" s="348"/>
      <c r="FS30" s="348"/>
      <c r="FT30" s="348"/>
      <c r="FU30" s="348"/>
      <c r="FV30" s="348"/>
      <c r="FW30" s="348"/>
      <c r="FX30" s="348"/>
      <c r="FY30" s="348"/>
      <c r="FZ30" s="348"/>
      <c r="GA30" s="348"/>
      <c r="GB30" s="348"/>
      <c r="GC30" s="112"/>
      <c r="GD30" s="112"/>
      <c r="GE30" s="62"/>
      <c r="GF30" s="62"/>
    </row>
    <row r="31" spans="1:188" ht="49.2" customHeight="1" x14ac:dyDescent="0.3">
      <c r="A31" s="319"/>
      <c r="B31" s="55"/>
      <c r="D31" s="22"/>
      <c r="E31" s="22"/>
      <c r="F31" s="22"/>
      <c r="G31" s="22"/>
      <c r="H31" s="302"/>
      <c r="I31" s="303"/>
      <c r="J31" s="280"/>
      <c r="K31" s="281"/>
      <c r="L31" s="282"/>
      <c r="M31" s="282"/>
      <c r="N31" s="283">
        <v>3</v>
      </c>
      <c r="O31" s="283" t="s">
        <v>1081</v>
      </c>
      <c r="P31" s="284"/>
      <c r="Q31" s="338"/>
      <c r="R31" s="338"/>
      <c r="S31" s="39"/>
      <c r="T31" s="39"/>
      <c r="U31" s="39"/>
      <c r="V31" s="39"/>
      <c r="W31" s="47" t="s">
        <v>1082</v>
      </c>
      <c r="X31" s="47"/>
      <c r="Y31" s="286"/>
      <c r="Z31" s="286"/>
      <c r="AA31" s="39"/>
      <c r="AB31" s="39"/>
      <c r="AC31" s="39"/>
      <c r="AD31" s="321"/>
      <c r="AE31" s="349">
        <v>3</v>
      </c>
      <c r="AF31" s="350" t="s">
        <v>1083</v>
      </c>
      <c r="AG31" s="350"/>
      <c r="AH31" s="351"/>
      <c r="AI31" s="339"/>
      <c r="AJ31" s="339"/>
      <c r="AK31" s="39" t="s">
        <v>1084</v>
      </c>
      <c r="AL31" s="39"/>
      <c r="AM31" s="39"/>
      <c r="AN31" s="321"/>
      <c r="AO31" s="62"/>
      <c r="AP31" s="62"/>
      <c r="AQ31" s="62"/>
      <c r="AR31" s="62"/>
      <c r="AS31" s="62"/>
      <c r="AT31" s="62"/>
      <c r="AU31" s="62"/>
      <c r="AV31" s="62"/>
      <c r="AW31" s="62"/>
      <c r="AX31" s="62"/>
      <c r="AY31" s="62"/>
      <c r="AZ31" s="62"/>
      <c r="BA31" s="213"/>
      <c r="BB31" s="213"/>
      <c r="BC31" s="213"/>
      <c r="BD31" s="213"/>
      <c r="BE31" s="213"/>
      <c r="BF31" s="213"/>
      <c r="BG31" s="213"/>
      <c r="BH31" s="213"/>
      <c r="BI31" s="62"/>
      <c r="BJ31" s="62"/>
      <c r="BK31" s="62"/>
      <c r="BL31" s="62"/>
      <c r="BM31" s="62"/>
      <c r="BN31" s="62"/>
      <c r="BO31" s="62"/>
      <c r="BP31" s="62"/>
      <c r="BQ31" s="62"/>
      <c r="BR31" s="62"/>
      <c r="BS31" s="62"/>
      <c r="BT31" s="62"/>
      <c r="BU31" s="62"/>
      <c r="BV31" s="62"/>
      <c r="BW31" s="62"/>
      <c r="BX31" s="62"/>
      <c r="BY31" s="340"/>
      <c r="BZ31" s="340"/>
      <c r="CA31" s="62"/>
      <c r="CB31" s="62"/>
      <c r="CC31" s="62"/>
      <c r="CD31" s="62"/>
      <c r="CE31" s="62"/>
      <c r="CF31" s="62"/>
      <c r="CG31" s="62" t="s">
        <v>1085</v>
      </c>
      <c r="CH31" s="62"/>
      <c r="CI31" s="341"/>
      <c r="CJ31" s="341"/>
      <c r="CK31" s="342"/>
      <c r="CL31" s="342"/>
      <c r="CM31" s="342"/>
      <c r="CN31" s="342"/>
      <c r="CO31" s="342"/>
      <c r="CP31" s="342"/>
      <c r="CQ31" s="62"/>
      <c r="CR31" s="62"/>
      <c r="CS31" s="62"/>
      <c r="CT31" s="62"/>
      <c r="CU31" s="110"/>
      <c r="CV31" s="110"/>
      <c r="CW31" s="342"/>
      <c r="CX31" s="343"/>
      <c r="CY31" s="615"/>
      <c r="CZ31" s="829"/>
      <c r="DA31" s="331"/>
      <c r="DC31" s="332"/>
      <c r="DD31" s="344"/>
      <c r="DE31" s="345"/>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62"/>
      <c r="EE31" s="213"/>
      <c r="EF31" s="213"/>
      <c r="EG31" s="62"/>
      <c r="EH31" s="213"/>
      <c r="EI31" s="213"/>
      <c r="EJ31" s="213"/>
      <c r="EK31" s="213"/>
      <c r="EL31" s="62"/>
      <c r="EM31" s="62"/>
      <c r="EN31" s="62"/>
      <c r="EO31" s="62"/>
      <c r="EP31" s="62"/>
      <c r="EQ31" s="62"/>
      <c r="ER31" s="346"/>
      <c r="ES31" s="347"/>
      <c r="ET31" s="347"/>
      <c r="EU31" s="347"/>
      <c r="EV31" s="347"/>
      <c r="EW31" s="347"/>
      <c r="EX31" s="347"/>
      <c r="EY31" s="347"/>
      <c r="EZ31" s="62"/>
      <c r="FA31" s="62"/>
      <c r="FB31" s="62"/>
      <c r="FC31" s="347"/>
      <c r="FD31" s="347"/>
      <c r="FE31" s="347"/>
      <c r="FF31" s="213"/>
      <c r="FG31" s="62"/>
      <c r="FH31" s="62"/>
      <c r="FI31" s="62"/>
      <c r="FJ31" s="62"/>
      <c r="FK31" s="348"/>
      <c r="FL31" s="62"/>
      <c r="FM31" s="62"/>
      <c r="FN31" s="62"/>
      <c r="FO31" s="62"/>
      <c r="FP31" s="348"/>
      <c r="FQ31" s="348"/>
      <c r="FR31" s="348"/>
      <c r="FS31" s="348"/>
      <c r="FT31" s="348"/>
      <c r="FU31" s="348"/>
      <c r="FV31" s="348"/>
      <c r="FW31" s="348"/>
      <c r="FX31" s="348"/>
      <c r="FY31" s="348"/>
      <c r="FZ31" s="348"/>
      <c r="GA31" s="348"/>
      <c r="GB31" s="348"/>
      <c r="GC31" s="112"/>
      <c r="GD31" s="112"/>
      <c r="GE31" s="62"/>
      <c r="GF31" s="62"/>
    </row>
    <row r="32" spans="1:188" ht="49.2" customHeight="1" x14ac:dyDescent="0.3">
      <c r="A32" s="319"/>
      <c r="B32" s="55"/>
      <c r="D32" s="22"/>
      <c r="E32" s="22"/>
      <c r="F32" s="22"/>
      <c r="G32" s="22"/>
      <c r="H32" s="302"/>
      <c r="I32" s="303"/>
      <c r="J32" s="280"/>
      <c r="K32" s="281"/>
      <c r="L32" s="282"/>
      <c r="M32" s="282"/>
      <c r="N32" s="283">
        <v>0</v>
      </c>
      <c r="O32" s="283" t="s">
        <v>1086</v>
      </c>
      <c r="P32" s="284"/>
      <c r="Q32" s="338"/>
      <c r="R32" s="338"/>
      <c r="S32" s="39"/>
      <c r="T32" s="39"/>
      <c r="U32" s="39"/>
      <c r="V32" s="39"/>
      <c r="W32" s="265" t="s">
        <v>1087</v>
      </c>
      <c r="X32" s="265"/>
      <c r="Y32" s="286"/>
      <c r="Z32" s="286"/>
      <c r="AA32" s="39"/>
      <c r="AB32" s="39"/>
      <c r="AC32" s="39"/>
      <c r="AD32" s="39"/>
      <c r="AE32" s="286"/>
      <c r="AF32" s="39"/>
      <c r="AG32" s="352"/>
      <c r="AH32" s="352"/>
      <c r="AI32" s="286"/>
      <c r="AJ32" s="353"/>
      <c r="AK32" s="354" t="s">
        <v>1088</v>
      </c>
      <c r="AL32" s="354"/>
      <c r="AM32" s="39"/>
      <c r="AN32" s="321"/>
      <c r="AO32" s="62"/>
      <c r="AP32" s="62"/>
      <c r="AQ32" s="62"/>
      <c r="AR32" s="62"/>
      <c r="AS32" s="62">
        <v>20</v>
      </c>
      <c r="AT32" s="62"/>
      <c r="AU32" s="62"/>
      <c r="AV32" s="62"/>
      <c r="AW32" s="62"/>
      <c r="AX32" s="62"/>
      <c r="AY32" s="62"/>
      <c r="AZ32" s="62"/>
      <c r="BA32" s="213"/>
      <c r="BB32" s="213"/>
      <c r="BC32" s="213"/>
      <c r="BD32" s="213"/>
      <c r="BE32" s="213"/>
      <c r="BF32" s="213"/>
      <c r="BG32" s="213"/>
      <c r="BH32" s="213"/>
      <c r="BI32" s="62"/>
      <c r="BJ32" s="62"/>
      <c r="BK32" s="62"/>
      <c r="BL32" s="62"/>
      <c r="BM32" s="62"/>
      <c r="BN32" s="62"/>
      <c r="BO32" s="62"/>
      <c r="BP32" s="62"/>
      <c r="BQ32" s="62"/>
      <c r="BR32" s="62"/>
      <c r="BS32" s="62"/>
      <c r="BT32" s="62"/>
      <c r="BU32" s="62"/>
      <c r="BV32" s="62"/>
      <c r="BW32" s="62"/>
      <c r="BX32" s="62"/>
      <c r="BY32" s="355">
        <v>20</v>
      </c>
      <c r="BZ32" s="355"/>
      <c r="CA32" s="62"/>
      <c r="CB32" s="62"/>
      <c r="CC32" s="62"/>
      <c r="CD32" s="62"/>
      <c r="CE32" s="62">
        <v>20</v>
      </c>
      <c r="CF32" s="62"/>
      <c r="CG32" s="62">
        <v>20</v>
      </c>
      <c r="CH32" s="62"/>
      <c r="CI32" s="62">
        <v>20</v>
      </c>
      <c r="CJ32" s="62"/>
      <c r="CK32" s="342">
        <v>20</v>
      </c>
      <c r="CL32" s="342"/>
      <c r="CM32" s="342">
        <v>20</v>
      </c>
      <c r="CN32" s="342"/>
      <c r="CO32" s="342">
        <v>20</v>
      </c>
      <c r="CP32" s="342"/>
      <c r="CQ32" s="62">
        <v>20</v>
      </c>
      <c r="CR32" s="62"/>
      <c r="CS32" s="62">
        <v>20</v>
      </c>
      <c r="CT32" s="62"/>
      <c r="CU32" s="62">
        <v>20</v>
      </c>
      <c r="CV32" s="62"/>
      <c r="CW32" s="342">
        <v>20</v>
      </c>
      <c r="CX32" s="343"/>
      <c r="CY32" s="615"/>
      <c r="CZ32" s="829">
        <v>20</v>
      </c>
      <c r="DA32" s="331"/>
      <c r="DC32" s="332"/>
      <c r="DD32" s="344"/>
      <c r="DE32" s="345"/>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62"/>
      <c r="EE32" s="213"/>
      <c r="EF32" s="213"/>
      <c r="EG32" s="62"/>
      <c r="EH32" s="213"/>
      <c r="EI32" s="213"/>
      <c r="EJ32" s="213"/>
      <c r="EK32" s="213"/>
      <c r="EL32" s="62"/>
      <c r="EM32" s="62"/>
      <c r="EN32" s="62"/>
      <c r="EO32" s="62"/>
      <c r="EP32" s="62"/>
      <c r="EQ32" s="62"/>
      <c r="ER32" s="346"/>
      <c r="ES32" s="347"/>
      <c r="ET32" s="347"/>
      <c r="EU32" s="347"/>
      <c r="EV32" s="347"/>
      <c r="EW32" s="347"/>
      <c r="EX32" s="347"/>
      <c r="EY32" s="347"/>
      <c r="EZ32" s="62"/>
      <c r="FA32" s="62"/>
      <c r="FB32" s="62"/>
      <c r="FC32" s="347"/>
      <c r="FD32" s="347"/>
      <c r="FE32" s="347"/>
      <c r="FF32" s="213"/>
      <c r="FG32" s="62"/>
      <c r="FH32" s="62"/>
      <c r="FI32" s="62"/>
      <c r="FJ32" s="62"/>
      <c r="FK32" s="348"/>
      <c r="FL32" s="62"/>
      <c r="FM32" s="62"/>
      <c r="FN32" s="62"/>
      <c r="FO32" s="62"/>
      <c r="FP32" s="348"/>
      <c r="FQ32" s="348"/>
      <c r="FR32" s="348"/>
      <c r="FS32" s="348"/>
      <c r="FT32" s="348"/>
      <c r="FU32" s="348"/>
      <c r="FV32" s="348"/>
      <c r="FW32" s="348"/>
      <c r="FX32" s="348"/>
      <c r="FY32" s="348"/>
      <c r="FZ32" s="348"/>
      <c r="GA32" s="348"/>
      <c r="GB32" s="348"/>
      <c r="GC32" s="112"/>
      <c r="GD32" s="112"/>
      <c r="GE32" s="62"/>
      <c r="GF32" s="62"/>
    </row>
    <row r="33" spans="1:188" ht="49.2" customHeight="1" x14ac:dyDescent="0.3">
      <c r="A33" s="319"/>
      <c r="B33" s="55"/>
      <c r="D33" s="22"/>
      <c r="E33" s="22"/>
      <c r="F33" s="22"/>
      <c r="G33" s="22"/>
      <c r="H33" s="302"/>
      <c r="I33" s="303"/>
      <c r="J33" s="280"/>
      <c r="K33" s="281"/>
      <c r="L33" s="356"/>
      <c r="M33" s="356"/>
      <c r="N33" s="284"/>
      <c r="O33" s="284"/>
      <c r="P33" s="284"/>
      <c r="Q33" s="338"/>
      <c r="R33" s="338"/>
      <c r="S33" s="39"/>
      <c r="T33" s="39"/>
      <c r="U33" s="39"/>
      <c r="V33" s="321"/>
      <c r="Y33" s="286"/>
      <c r="Z33" s="286"/>
      <c r="AA33" s="39"/>
      <c r="AB33" s="39"/>
      <c r="AC33" s="39"/>
      <c r="AD33" s="39"/>
      <c r="AE33" s="286"/>
      <c r="AF33" s="39"/>
      <c r="AG33" s="352"/>
      <c r="AH33" s="352"/>
      <c r="AI33" s="280"/>
      <c r="AJ33" s="281"/>
      <c r="AK33" s="249"/>
      <c r="AL33" s="357"/>
      <c r="AM33" s="338"/>
      <c r="AN33" s="338"/>
      <c r="AO33" s="47" t="s">
        <v>1089</v>
      </c>
      <c r="AP33" s="47"/>
      <c r="AQ33" s="22"/>
      <c r="AR33" s="22"/>
      <c r="AS33" s="22"/>
      <c r="AT33" s="22"/>
      <c r="AU33" s="22" t="s">
        <v>151</v>
      </c>
      <c r="AV33" s="22"/>
      <c r="AW33" s="22"/>
      <c r="AX33" s="22"/>
      <c r="AY33" s="22"/>
      <c r="AZ33" s="22"/>
      <c r="BA33" s="22" t="s">
        <v>155</v>
      </c>
      <c r="BB33" s="22"/>
      <c r="BC33" s="22"/>
      <c r="BD33" s="22"/>
      <c r="BE33" s="22"/>
      <c r="BF33" s="22"/>
      <c r="BG33" s="22" t="s">
        <v>1090</v>
      </c>
      <c r="BH33" s="22"/>
      <c r="BI33" s="22"/>
      <c r="BJ33" s="22"/>
      <c r="BK33" s="22" t="s">
        <v>161</v>
      </c>
      <c r="BL33" s="22"/>
      <c r="BM33" s="22"/>
      <c r="BN33" s="22"/>
      <c r="BO33" s="22" t="s">
        <v>161</v>
      </c>
      <c r="BP33" s="22"/>
      <c r="BQ33" s="22"/>
      <c r="BR33" s="22"/>
      <c r="BS33" s="22"/>
      <c r="BT33" s="22"/>
      <c r="BU33" s="22"/>
      <c r="BV33" s="22"/>
      <c r="BW33" s="22"/>
      <c r="BX33" s="22"/>
      <c r="BY33" s="22"/>
      <c r="BZ33" s="22"/>
      <c r="CA33" s="22"/>
      <c r="CB33" s="22"/>
      <c r="CC33" s="47" t="s">
        <v>170</v>
      </c>
      <c r="CD33" s="47"/>
      <c r="CE33" s="47" t="s">
        <v>1091</v>
      </c>
      <c r="CF33" s="47"/>
      <c r="CG33" s="22" t="s">
        <v>174</v>
      </c>
      <c r="CH33" s="22"/>
      <c r="CI33" s="47" t="s">
        <v>176</v>
      </c>
      <c r="CJ33" s="47"/>
      <c r="CK33" s="47" t="s">
        <v>178</v>
      </c>
      <c r="CL33" s="47"/>
      <c r="CM33" s="22" t="s">
        <v>180</v>
      </c>
      <c r="CN33" s="22"/>
      <c r="CO33" s="22" t="s">
        <v>1092</v>
      </c>
      <c r="CP33" s="22"/>
      <c r="CQ33" s="22"/>
      <c r="CR33" s="22"/>
      <c r="CS33" s="22" t="s">
        <v>185</v>
      </c>
      <c r="CT33" s="22"/>
      <c r="CU33" s="22" t="s">
        <v>185</v>
      </c>
      <c r="CV33" s="22"/>
      <c r="CW33" s="22" t="s">
        <v>185</v>
      </c>
      <c r="CX33" s="742"/>
      <c r="CY33" s="390"/>
      <c r="CZ33" s="830" t="s">
        <v>190</v>
      </c>
      <c r="DA33" s="358"/>
      <c r="DE33" s="75"/>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359" t="s">
        <v>1093</v>
      </c>
      <c r="EE33" s="22" t="s">
        <v>1094</v>
      </c>
      <c r="EF33" s="22"/>
      <c r="EG33" s="22"/>
      <c r="EH33" s="22"/>
      <c r="EI33" s="22"/>
      <c r="EJ33" s="83"/>
      <c r="EK33" s="22"/>
      <c r="EL33" s="22" t="s">
        <v>1095</v>
      </c>
      <c r="EM33" s="22" t="s">
        <v>1096</v>
      </c>
      <c r="EN33" s="22"/>
      <c r="EO33" s="22"/>
      <c r="EP33" s="22"/>
      <c r="EQ33" s="22" t="s">
        <v>1097</v>
      </c>
      <c r="ER33" s="47" t="s">
        <v>1098</v>
      </c>
      <c r="ES33" s="102" t="s">
        <v>1099</v>
      </c>
      <c r="ET33" s="47" t="s">
        <v>1100</v>
      </c>
      <c r="EU33" s="47" t="s">
        <v>1100</v>
      </c>
      <c r="EV33" s="47" t="s">
        <v>1101</v>
      </c>
      <c r="EW33" s="47" t="s">
        <v>1101</v>
      </c>
      <c r="EX33" s="47" t="s">
        <v>1101</v>
      </c>
      <c r="EY33" s="47" t="s">
        <v>1102</v>
      </c>
      <c r="EZ33" s="47" t="s">
        <v>1103</v>
      </c>
      <c r="FA33" s="22" t="s">
        <v>1104</v>
      </c>
      <c r="FB33" s="47" t="s">
        <v>1105</v>
      </c>
      <c r="FC33" s="22" t="s">
        <v>1106</v>
      </c>
      <c r="FD33" s="47" t="s">
        <v>1107</v>
      </c>
      <c r="FE33" s="47" t="s">
        <v>1107</v>
      </c>
      <c r="FF33" s="22"/>
      <c r="FG33" s="22" t="s">
        <v>172</v>
      </c>
      <c r="FH33" s="22" t="s">
        <v>1108</v>
      </c>
      <c r="FI33" s="22" t="s">
        <v>1109</v>
      </c>
      <c r="FJ33" s="22" t="s">
        <v>1110</v>
      </c>
      <c r="FK33" s="22" t="s">
        <v>1111</v>
      </c>
      <c r="FL33" s="47" t="s">
        <v>1112</v>
      </c>
      <c r="FM33" s="22" t="s">
        <v>1113</v>
      </c>
      <c r="FN33" s="22" t="s">
        <v>1114</v>
      </c>
      <c r="FO33" s="22" t="s">
        <v>1115</v>
      </c>
      <c r="FP33" s="22" t="s">
        <v>1116</v>
      </c>
      <c r="FQ33" s="47" t="s">
        <v>1117</v>
      </c>
      <c r="FR33" s="47" t="s">
        <v>1118</v>
      </c>
      <c r="FS33" s="47" t="s">
        <v>506</v>
      </c>
      <c r="FT33" s="47" t="s">
        <v>1119</v>
      </c>
      <c r="FU33" s="47" t="s">
        <v>1120</v>
      </c>
      <c r="FV33" s="47" t="s">
        <v>1121</v>
      </c>
      <c r="FW33" s="47" t="s">
        <v>1122</v>
      </c>
      <c r="FX33" s="47" t="s">
        <v>1123</v>
      </c>
      <c r="FY33" s="47" t="s">
        <v>1124</v>
      </c>
      <c r="FZ33" s="47" t="s">
        <v>1125</v>
      </c>
      <c r="GA33" s="47" t="s">
        <v>1126</v>
      </c>
      <c r="GB33" s="47" t="s">
        <v>1127</v>
      </c>
      <c r="GC33" s="47" t="s">
        <v>1128</v>
      </c>
      <c r="GD33" s="47" t="s">
        <v>1129</v>
      </c>
      <c r="GE33" s="22" t="s">
        <v>182</v>
      </c>
      <c r="GF33" s="22" t="s">
        <v>1130</v>
      </c>
    </row>
    <row r="34" spans="1:188" ht="43.2" x14ac:dyDescent="0.3">
      <c r="A34" s="319"/>
      <c r="B34" s="55"/>
      <c r="D34" s="22"/>
      <c r="E34" s="22"/>
      <c r="F34" s="22"/>
      <c r="G34" s="22"/>
      <c r="H34" s="360" t="s">
        <v>1131</v>
      </c>
      <c r="I34" s="360"/>
      <c r="J34" s="360" t="s">
        <v>1131</v>
      </c>
      <c r="K34" s="360"/>
      <c r="L34" s="360" t="s">
        <v>1131</v>
      </c>
      <c r="M34" s="361"/>
      <c r="N34" s="361"/>
      <c r="O34" s="360" t="s">
        <v>1131</v>
      </c>
      <c r="P34" s="360"/>
      <c r="Q34" s="360" t="s">
        <v>1131</v>
      </c>
      <c r="R34" s="360"/>
      <c r="S34" s="360" t="s">
        <v>1131</v>
      </c>
      <c r="T34" s="360"/>
      <c r="U34" s="360" t="s">
        <v>1131</v>
      </c>
      <c r="V34" s="360"/>
      <c r="W34" s="360" t="s">
        <v>1131</v>
      </c>
      <c r="X34" s="360"/>
      <c r="Y34" s="360"/>
      <c r="Z34" s="360"/>
      <c r="AA34" s="360" t="s">
        <v>1131</v>
      </c>
      <c r="AB34" s="360"/>
      <c r="AC34" s="360" t="s">
        <v>1131</v>
      </c>
      <c r="AD34" s="360"/>
      <c r="AE34" s="286"/>
      <c r="AF34" s="360" t="s">
        <v>1131</v>
      </c>
      <c r="AG34" s="360"/>
      <c r="AH34" s="360"/>
      <c r="AI34" s="280"/>
      <c r="AJ34" s="281"/>
      <c r="AK34" s="249"/>
      <c r="AL34" s="357"/>
      <c r="AM34" s="338"/>
      <c r="AN34" s="321"/>
      <c r="DC34" s="362"/>
      <c r="DE34" s="29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row>
    <row r="35" spans="1:188" ht="15.6" x14ac:dyDescent="0.3">
      <c r="A35" s="319"/>
      <c r="B35" s="55"/>
      <c r="D35" s="22"/>
      <c r="E35" s="22"/>
      <c r="F35" s="22"/>
      <c r="G35" s="22"/>
      <c r="H35" s="60">
        <v>19</v>
      </c>
      <c r="I35" s="60"/>
      <c r="J35" s="60"/>
      <c r="K35" s="60"/>
      <c r="L35" s="60"/>
      <c r="M35" s="60"/>
      <c r="N35" s="60"/>
      <c r="O35" s="60"/>
      <c r="P35" s="60"/>
      <c r="Q35" s="60">
        <v>19</v>
      </c>
      <c r="R35" s="60"/>
      <c r="S35" s="22">
        <v>19</v>
      </c>
      <c r="T35" s="22"/>
      <c r="U35" s="22">
        <v>19</v>
      </c>
      <c r="V35" s="22"/>
      <c r="W35" s="22">
        <v>20</v>
      </c>
      <c r="X35" s="22"/>
      <c r="Y35" s="22"/>
      <c r="Z35" s="22"/>
      <c r="AA35" s="22">
        <v>20</v>
      </c>
      <c r="AB35" s="22"/>
      <c r="AC35" s="22">
        <v>20</v>
      </c>
      <c r="AD35" s="22"/>
      <c r="AE35" s="60"/>
      <c r="AF35" s="22"/>
      <c r="AG35" s="22"/>
      <c r="AH35" s="22"/>
      <c r="AI35" s="22">
        <v>20</v>
      </c>
      <c r="AJ35" s="64"/>
      <c r="AK35" s="64">
        <v>20</v>
      </c>
      <c r="AL35" s="64"/>
      <c r="AM35" s="22">
        <v>19</v>
      </c>
      <c r="AN35" s="22"/>
      <c r="AO35" s="34">
        <v>13</v>
      </c>
      <c r="AP35" s="34"/>
      <c r="AQ35" s="34">
        <v>13</v>
      </c>
      <c r="AR35" s="34"/>
      <c r="AS35" s="34">
        <v>14</v>
      </c>
      <c r="AT35" s="34"/>
      <c r="AU35" s="34">
        <v>15</v>
      </c>
      <c r="AV35" s="363"/>
      <c r="DC35" s="362"/>
      <c r="DD35" s="33" t="s">
        <v>31</v>
      </c>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34">
        <v>1</v>
      </c>
      <c r="EE35" s="34">
        <v>2</v>
      </c>
      <c r="EF35" s="34">
        <v>3</v>
      </c>
      <c r="EG35" s="34">
        <v>4</v>
      </c>
      <c r="EH35" s="34">
        <v>5</v>
      </c>
      <c r="EI35" s="34">
        <v>6</v>
      </c>
      <c r="EJ35" s="34" t="s">
        <v>44</v>
      </c>
      <c r="EK35" s="34">
        <v>7</v>
      </c>
      <c r="EL35" s="34">
        <v>8</v>
      </c>
      <c r="EM35" s="35" t="s">
        <v>32</v>
      </c>
      <c r="EN35" s="34">
        <v>9</v>
      </c>
      <c r="EO35" s="34">
        <v>10</v>
      </c>
      <c r="EP35" s="34">
        <v>11</v>
      </c>
      <c r="EQ35" s="34">
        <v>12</v>
      </c>
      <c r="ER35" s="35" t="s">
        <v>32</v>
      </c>
      <c r="ES35" s="35" t="s">
        <v>32</v>
      </c>
      <c r="ET35" s="35" t="s">
        <v>32</v>
      </c>
      <c r="EU35" s="35"/>
      <c r="EV35" s="35" t="s">
        <v>32</v>
      </c>
      <c r="EW35" s="35" t="s">
        <v>32</v>
      </c>
      <c r="EX35" s="35" t="s">
        <v>32</v>
      </c>
      <c r="EY35" s="35" t="s">
        <v>32</v>
      </c>
      <c r="EZ35" s="35" t="s">
        <v>32</v>
      </c>
      <c r="FA35" s="35" t="s">
        <v>32</v>
      </c>
      <c r="FB35" s="35" t="s">
        <v>32</v>
      </c>
      <c r="FC35" s="35" t="s">
        <v>32</v>
      </c>
      <c r="FD35" s="36"/>
      <c r="FE35" s="35" t="s">
        <v>32</v>
      </c>
    </row>
    <row r="36" spans="1:188" ht="409.6" x14ac:dyDescent="0.3">
      <c r="B36" s="785" t="s">
        <v>1132</v>
      </c>
      <c r="C36" s="364" t="s">
        <v>1133</v>
      </c>
      <c r="D36" s="22"/>
      <c r="E36" s="22"/>
      <c r="F36" s="22" t="s">
        <v>1134</v>
      </c>
      <c r="G36" s="22" t="s">
        <v>1135</v>
      </c>
      <c r="H36" s="22" t="s">
        <v>1136</v>
      </c>
      <c r="I36" s="22"/>
      <c r="J36" s="22" t="s">
        <v>1136</v>
      </c>
      <c r="K36" s="22"/>
      <c r="L36" s="22" t="s">
        <v>1136</v>
      </c>
      <c r="M36" s="365"/>
      <c r="O36" s="19"/>
      <c r="P36" s="19"/>
      <c r="Q36" s="19"/>
      <c r="R36" s="19"/>
      <c r="S36" s="22" t="s">
        <v>1137</v>
      </c>
      <c r="T36" s="22"/>
      <c r="U36" s="19"/>
      <c r="V36" s="19"/>
      <c r="W36" s="19"/>
      <c r="X36" s="19"/>
      <c r="Y36" s="19"/>
      <c r="Z36" s="19"/>
      <c r="AA36" s="19"/>
      <c r="AB36" s="19"/>
      <c r="AC36" s="19"/>
      <c r="AD36" s="366"/>
      <c r="AE36" s="26"/>
      <c r="AF36" s="19"/>
      <c r="AG36" s="19"/>
      <c r="AH36" s="22"/>
      <c r="AK36" s="22" t="s">
        <v>1138</v>
      </c>
      <c r="AL36" s="22"/>
      <c r="AM36" s="22"/>
      <c r="AN36" s="365"/>
      <c r="DF36" s="22" t="s">
        <v>1139</v>
      </c>
      <c r="DG36" s="22" t="s">
        <v>1139</v>
      </c>
      <c r="DH36" s="22"/>
      <c r="DI36" s="22"/>
      <c r="DJ36" s="22" t="s">
        <v>1140</v>
      </c>
      <c r="DK36" s="22"/>
      <c r="DL36" s="22" t="s">
        <v>1141</v>
      </c>
      <c r="DM36" s="22" t="s">
        <v>1141</v>
      </c>
      <c r="DN36" s="22"/>
      <c r="DO36" s="22" t="s">
        <v>1142</v>
      </c>
      <c r="DP36" s="22"/>
    </row>
    <row r="37" spans="1:188" ht="331.2" x14ac:dyDescent="0.3">
      <c r="B37" s="786"/>
      <c r="C37" s="364" t="s">
        <v>1143</v>
      </c>
      <c r="D37" s="22" t="s">
        <v>1144</v>
      </c>
      <c r="E37" s="22"/>
      <c r="F37" s="22"/>
      <c r="G37" s="22"/>
      <c r="H37" s="22"/>
      <c r="I37" s="22"/>
      <c r="J37" s="367" t="s">
        <v>1145</v>
      </c>
      <c r="K37" s="367"/>
      <c r="L37" s="367" t="s">
        <v>1145</v>
      </c>
      <c r="M37" s="368"/>
      <c r="O37" s="367"/>
      <c r="P37" s="367"/>
      <c r="Q37" s="367"/>
      <c r="R37" s="367"/>
      <c r="S37" s="367"/>
      <c r="T37" s="367"/>
      <c r="U37" s="367"/>
      <c r="V37" s="367"/>
      <c r="W37" s="367"/>
      <c r="X37" s="367"/>
      <c r="Y37" s="367"/>
      <c r="Z37" s="367"/>
      <c r="AA37" s="367"/>
      <c r="AB37" s="367"/>
      <c r="AC37" s="367"/>
      <c r="AD37" s="368"/>
      <c r="AE37" s="26"/>
      <c r="AF37" s="367"/>
      <c r="AG37" s="367"/>
      <c r="AH37" s="22" t="s">
        <v>1146</v>
      </c>
      <c r="AK37" s="22" t="s">
        <v>1147</v>
      </c>
      <c r="AL37" s="22"/>
      <c r="AM37" s="22"/>
      <c r="AN37" s="365"/>
      <c r="DF37" s="22" t="s">
        <v>1148</v>
      </c>
      <c r="DG37" s="22" t="s">
        <v>1149</v>
      </c>
      <c r="DH37" s="22" t="s">
        <v>1150</v>
      </c>
      <c r="DI37" s="22" t="s">
        <v>1151</v>
      </c>
      <c r="DJ37" s="22" t="s">
        <v>1152</v>
      </c>
      <c r="DK37" s="22"/>
      <c r="DL37" s="22" t="s">
        <v>1153</v>
      </c>
      <c r="DM37" s="22" t="s">
        <v>1153</v>
      </c>
      <c r="DN37" s="22"/>
      <c r="DO37" s="22" t="s">
        <v>1154</v>
      </c>
      <c r="DP37" s="22"/>
    </row>
  </sheetData>
  <autoFilter ref="A4:AM37"/>
  <mergeCells count="2">
    <mergeCell ref="A2:A4"/>
    <mergeCell ref="B36:B37"/>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H82"/>
  <sheetViews>
    <sheetView zoomScale="79" zoomScaleNormal="79" workbookViewId="0">
      <selection activeCell="B3" sqref="B3"/>
    </sheetView>
  </sheetViews>
  <sheetFormatPr defaultColWidth="11.33203125" defaultRowHeight="14.4" x14ac:dyDescent="0.3"/>
  <cols>
    <col min="1" max="16384" width="11.33203125" style="26"/>
  </cols>
  <sheetData>
    <row r="1" spans="1:34" ht="15.6" x14ac:dyDescent="0.3">
      <c r="B1" s="734" t="s">
        <v>1176</v>
      </c>
      <c r="D1" s="668"/>
      <c r="E1" s="668"/>
      <c r="N1" s="74" t="s">
        <v>303</v>
      </c>
      <c r="O1" s="74" t="s">
        <v>303</v>
      </c>
      <c r="P1" s="74" t="s">
        <v>303</v>
      </c>
      <c r="Q1" s="74" t="s">
        <v>303</v>
      </c>
      <c r="R1" s="74" t="s">
        <v>303</v>
      </c>
      <c r="S1" s="74" t="s">
        <v>303</v>
      </c>
      <c r="T1" s="74" t="s">
        <v>303</v>
      </c>
      <c r="U1" s="74" t="s">
        <v>303</v>
      </c>
      <c r="V1" s="698" t="s">
        <v>303</v>
      </c>
      <c r="W1" s="698" t="s">
        <v>303</v>
      </c>
      <c r="X1" s="698" t="s">
        <v>303</v>
      </c>
      <c r="Y1" s="74" t="s">
        <v>303</v>
      </c>
      <c r="Z1" s="74" t="s">
        <v>303</v>
      </c>
      <c r="AA1" s="74" t="s">
        <v>303</v>
      </c>
      <c r="AB1" s="74" t="s">
        <v>303</v>
      </c>
      <c r="AC1" s="74" t="s">
        <v>303</v>
      </c>
      <c r="AD1" s="74" t="s">
        <v>303</v>
      </c>
      <c r="AE1" s="711" t="s">
        <v>303</v>
      </c>
      <c r="AF1" s="74"/>
      <c r="AG1" s="74" t="s">
        <v>303</v>
      </c>
      <c r="AH1" s="74" t="s">
        <v>303</v>
      </c>
    </row>
    <row r="2" spans="1:34" ht="18" x14ac:dyDescent="0.35">
      <c r="A2" s="370" t="s">
        <v>1155</v>
      </c>
      <c r="B2" s="16"/>
      <c r="C2" s="32"/>
      <c r="D2" s="32"/>
      <c r="E2" s="16"/>
      <c r="F2" s="780" t="s">
        <v>1156</v>
      </c>
      <c r="G2" s="781"/>
      <c r="H2" s="781"/>
      <c r="I2" s="781"/>
      <c r="J2" s="781"/>
      <c r="K2" s="781"/>
      <c r="L2" s="781"/>
      <c r="M2" s="782"/>
      <c r="N2" s="55">
        <v>1</v>
      </c>
      <c r="O2" s="55">
        <v>2</v>
      </c>
      <c r="P2" s="55">
        <v>3</v>
      </c>
      <c r="Q2" s="55">
        <v>4</v>
      </c>
      <c r="R2" s="55">
        <v>5</v>
      </c>
      <c r="S2" s="55">
        <v>6</v>
      </c>
      <c r="T2" s="55">
        <v>7</v>
      </c>
      <c r="U2" s="55">
        <v>8</v>
      </c>
      <c r="V2" s="55">
        <v>9</v>
      </c>
      <c r="W2" s="55">
        <v>10</v>
      </c>
      <c r="X2" s="701">
        <v>11</v>
      </c>
      <c r="Y2" s="55">
        <v>12</v>
      </c>
      <c r="Z2" s="55">
        <v>13</v>
      </c>
      <c r="AA2" s="55">
        <v>14</v>
      </c>
      <c r="AB2" s="55">
        <v>15</v>
      </c>
      <c r="AC2" s="55">
        <v>16</v>
      </c>
      <c r="AD2" s="55">
        <v>17</v>
      </c>
      <c r="AE2" s="712">
        <v>18</v>
      </c>
      <c r="AF2" s="55">
        <v>19</v>
      </c>
      <c r="AG2" s="55">
        <v>20</v>
      </c>
      <c r="AH2" s="55">
        <v>21</v>
      </c>
    </row>
    <row r="3" spans="1:34" ht="35.4" customHeight="1" x14ac:dyDescent="0.3">
      <c r="B3" s="17" t="s">
        <v>28</v>
      </c>
      <c r="C3" s="33" t="s">
        <v>31</v>
      </c>
      <c r="D3" s="33" t="s">
        <v>63</v>
      </c>
      <c r="E3" s="735" t="s">
        <v>116</v>
      </c>
      <c r="F3" s="736"/>
      <c r="G3" s="736"/>
      <c r="H3" s="736"/>
      <c r="I3" s="736"/>
      <c r="J3" s="736"/>
      <c r="K3" s="736"/>
      <c r="L3" s="736"/>
      <c r="M3" s="736"/>
      <c r="N3" s="737" t="s">
        <v>266</v>
      </c>
      <c r="O3" s="679" t="s">
        <v>314</v>
      </c>
      <c r="P3" s="679" t="s">
        <v>361</v>
      </c>
      <c r="Q3" s="679" t="s">
        <v>393</v>
      </c>
      <c r="R3" s="679" t="s">
        <v>431</v>
      </c>
      <c r="S3" s="679" t="s">
        <v>472</v>
      </c>
      <c r="T3" s="679" t="s">
        <v>510</v>
      </c>
      <c r="U3" s="679" t="s">
        <v>551</v>
      </c>
      <c r="V3" s="679" t="s">
        <v>587</v>
      </c>
      <c r="W3" s="679" t="s">
        <v>634</v>
      </c>
      <c r="X3" s="702" t="s">
        <v>676</v>
      </c>
      <c r="Y3" s="679" t="s">
        <v>705</v>
      </c>
      <c r="Z3" s="679" t="s">
        <v>732</v>
      </c>
      <c r="AA3" s="679" t="s">
        <v>752</v>
      </c>
      <c r="AB3" s="679" t="s">
        <v>765</v>
      </c>
      <c r="AC3" s="679" t="s">
        <v>797</v>
      </c>
      <c r="AD3" s="679" t="s">
        <v>829</v>
      </c>
      <c r="AE3" s="713" t="s">
        <v>863</v>
      </c>
      <c r="AF3" s="679" t="s">
        <v>873</v>
      </c>
      <c r="AG3" s="679" t="s">
        <v>880</v>
      </c>
      <c r="AH3" s="679" t="s">
        <v>918</v>
      </c>
    </row>
    <row r="4" spans="1:34" ht="115.2" x14ac:dyDescent="0.3">
      <c r="B4" s="665" t="s">
        <v>12</v>
      </c>
      <c r="C4" s="34">
        <v>5</v>
      </c>
      <c r="D4" s="39">
        <v>5</v>
      </c>
      <c r="E4" s="41" t="s">
        <v>117</v>
      </c>
      <c r="F4" s="684" t="s">
        <v>1202</v>
      </c>
      <c r="G4" s="673" t="s">
        <v>1158</v>
      </c>
      <c r="H4" s="357"/>
      <c r="I4" s="64"/>
      <c r="J4" s="64"/>
      <c r="K4" s="64"/>
      <c r="L4" s="64"/>
      <c r="M4" s="64"/>
      <c r="N4" s="57" t="s">
        <v>267</v>
      </c>
      <c r="O4" s="57" t="s">
        <v>267</v>
      </c>
      <c r="P4" s="57" t="s">
        <v>267</v>
      </c>
      <c r="Q4" s="57" t="s">
        <v>267</v>
      </c>
      <c r="R4" s="689" t="s">
        <v>267</v>
      </c>
      <c r="S4" s="57" t="s">
        <v>267</v>
      </c>
      <c r="T4" s="61" t="s">
        <v>380</v>
      </c>
      <c r="U4" s="61" t="s">
        <v>380</v>
      </c>
      <c r="V4" s="57" t="s">
        <v>267</v>
      </c>
      <c r="W4" s="670" t="s">
        <v>267</v>
      </c>
      <c r="X4" s="703" t="s">
        <v>267</v>
      </c>
      <c r="Y4" s="57" t="s">
        <v>267</v>
      </c>
      <c r="Z4" s="57" t="s">
        <v>267</v>
      </c>
      <c r="AA4" s="57" t="s">
        <v>267</v>
      </c>
      <c r="AB4" s="61" t="s">
        <v>380</v>
      </c>
      <c r="AC4" s="57" t="s">
        <v>267</v>
      </c>
      <c r="AD4" s="57" t="s">
        <v>267</v>
      </c>
      <c r="AE4" s="57" t="s">
        <v>267</v>
      </c>
      <c r="AF4" s="60" t="s">
        <v>310</v>
      </c>
      <c r="AG4" s="61" t="s">
        <v>380</v>
      </c>
      <c r="AH4" s="720" t="s">
        <v>919</v>
      </c>
    </row>
    <row r="5" spans="1:34" ht="158.4" x14ac:dyDescent="0.3">
      <c r="A5" s="738" t="s">
        <v>1093</v>
      </c>
      <c r="C5" s="34"/>
      <c r="D5" s="39"/>
      <c r="E5" s="72" t="s">
        <v>118</v>
      </c>
      <c r="F5" s="41"/>
      <c r="G5" s="41"/>
      <c r="I5" s="22"/>
      <c r="J5" s="22"/>
      <c r="K5" s="22"/>
      <c r="L5" s="22"/>
      <c r="M5" s="22"/>
      <c r="N5" s="22"/>
      <c r="O5" s="22"/>
      <c r="P5" s="22"/>
      <c r="Q5" s="22"/>
      <c r="R5" s="22"/>
      <c r="S5" s="22"/>
      <c r="T5" s="22"/>
      <c r="U5" s="22"/>
      <c r="V5" s="22" t="s">
        <v>588</v>
      </c>
      <c r="W5" s="19"/>
      <c r="X5" s="165"/>
      <c r="Y5" s="22"/>
      <c r="Z5" s="22"/>
      <c r="AA5" s="22" t="s">
        <v>753</v>
      </c>
      <c r="AB5" s="22"/>
      <c r="AC5" s="22"/>
      <c r="AD5" s="160" t="s">
        <v>830</v>
      </c>
      <c r="AE5" s="240"/>
      <c r="AF5" s="22" t="s">
        <v>874</v>
      </c>
      <c r="AG5" s="22" t="s">
        <v>881</v>
      </c>
      <c r="AH5" s="22"/>
    </row>
    <row r="6" spans="1:34" ht="187.2" x14ac:dyDescent="0.3">
      <c r="B6" s="20" t="s">
        <v>12</v>
      </c>
      <c r="C6" s="667" t="s">
        <v>32</v>
      </c>
      <c r="D6" s="35">
        <v>13</v>
      </c>
      <c r="E6" s="43" t="s">
        <v>1187</v>
      </c>
      <c r="F6" s="61" t="s">
        <v>1203</v>
      </c>
      <c r="G6" s="57" t="s">
        <v>1211</v>
      </c>
      <c r="H6" s="60"/>
      <c r="I6" s="22"/>
      <c r="J6" s="22">
        <v>20</v>
      </c>
      <c r="K6" s="22"/>
      <c r="L6" s="22"/>
      <c r="M6" s="22"/>
      <c r="N6" s="61" t="s">
        <v>831</v>
      </c>
      <c r="O6" s="61" t="s">
        <v>831</v>
      </c>
      <c r="P6" s="57" t="s">
        <v>1257</v>
      </c>
      <c r="Q6" s="61" t="s">
        <v>831</v>
      </c>
      <c r="R6" s="242" t="s">
        <v>309</v>
      </c>
      <c r="S6" s="61" t="s">
        <v>831</v>
      </c>
      <c r="T6" s="57" t="s">
        <v>1257</v>
      </c>
      <c r="U6" s="61" t="s">
        <v>1278</v>
      </c>
      <c r="V6" s="61" t="s">
        <v>831</v>
      </c>
      <c r="W6" s="61" t="s">
        <v>831</v>
      </c>
      <c r="X6" s="61" t="s">
        <v>831</v>
      </c>
      <c r="Y6" s="61" t="s">
        <v>831</v>
      </c>
      <c r="Z6" s="61" t="s">
        <v>831</v>
      </c>
      <c r="AA6" s="61" t="s">
        <v>831</v>
      </c>
      <c r="AB6" s="61" t="s">
        <v>831</v>
      </c>
      <c r="AC6" s="61" t="s">
        <v>831</v>
      </c>
      <c r="AD6" s="61" t="s">
        <v>831</v>
      </c>
      <c r="AE6" s="242" t="s">
        <v>831</v>
      </c>
      <c r="AF6" s="60"/>
      <c r="AG6" s="61" t="s">
        <v>831</v>
      </c>
      <c r="AH6" s="61" t="s">
        <v>831</v>
      </c>
    </row>
    <row r="7" spans="1:34" ht="187.2" x14ac:dyDescent="0.3">
      <c r="A7" s="738" t="s">
        <v>1093</v>
      </c>
      <c r="B7" s="20"/>
      <c r="C7" s="667"/>
      <c r="D7" s="35"/>
      <c r="E7" s="47" t="s">
        <v>122</v>
      </c>
      <c r="F7" s="61"/>
      <c r="G7" s="57"/>
      <c r="H7" s="60"/>
      <c r="I7" s="22"/>
      <c r="J7" s="22"/>
      <c r="K7" s="22"/>
      <c r="L7" s="22"/>
      <c r="M7" s="22"/>
      <c r="N7" s="22"/>
      <c r="O7" s="22"/>
      <c r="P7" s="22"/>
      <c r="Q7" s="22" t="s">
        <v>1324</v>
      </c>
      <c r="R7" s="47" t="s">
        <v>1328</v>
      </c>
      <c r="S7" s="47" t="s">
        <v>1339</v>
      </c>
      <c r="T7" s="22" t="s">
        <v>1348</v>
      </c>
      <c r="U7" s="22"/>
      <c r="V7" s="22"/>
      <c r="W7" s="19"/>
      <c r="X7" s="165"/>
      <c r="Y7" s="22"/>
      <c r="Z7" s="730" t="s">
        <v>1371</v>
      </c>
      <c r="AA7" s="22" t="s">
        <v>754</v>
      </c>
      <c r="AB7" s="22"/>
      <c r="AC7" s="22"/>
      <c r="AD7" s="22"/>
      <c r="AE7" s="240"/>
      <c r="AF7" s="22"/>
      <c r="AG7" s="268" t="s">
        <v>1392</v>
      </c>
      <c r="AH7" s="84" t="s">
        <v>1402</v>
      </c>
    </row>
    <row r="8" spans="1:34" ht="100.8" x14ac:dyDescent="0.3">
      <c r="B8" s="20" t="s">
        <v>12</v>
      </c>
      <c r="C8" s="667" t="s">
        <v>32</v>
      </c>
      <c r="D8" s="35" t="s">
        <v>1178</v>
      </c>
      <c r="E8" s="43" t="s">
        <v>1188</v>
      </c>
      <c r="F8" s="61" t="s">
        <v>1203</v>
      </c>
      <c r="G8" s="57" t="s">
        <v>1051</v>
      </c>
      <c r="H8" s="43"/>
      <c r="I8" s="22"/>
      <c r="J8" s="22">
        <v>20</v>
      </c>
      <c r="K8" s="22"/>
      <c r="L8" s="22"/>
      <c r="M8" s="22"/>
      <c r="N8" s="680" t="s">
        <v>290</v>
      </c>
      <c r="O8" s="61"/>
      <c r="P8" s="57" t="s">
        <v>274</v>
      </c>
      <c r="Q8" s="61" t="s">
        <v>290</v>
      </c>
      <c r="R8" s="61" t="s">
        <v>313</v>
      </c>
      <c r="S8" s="61" t="s">
        <v>274</v>
      </c>
      <c r="T8" s="57" t="s">
        <v>274</v>
      </c>
      <c r="U8" s="680" t="s">
        <v>290</v>
      </c>
      <c r="V8" s="690" t="s">
        <v>1256</v>
      </c>
      <c r="W8" s="187"/>
      <c r="X8" s="704" t="s">
        <v>290</v>
      </c>
      <c r="Y8" s="60"/>
      <c r="Z8" s="680" t="s">
        <v>735</v>
      </c>
      <c r="AA8" s="60"/>
      <c r="AB8" s="61" t="s">
        <v>768</v>
      </c>
      <c r="AC8" s="685"/>
      <c r="AD8" s="61" t="s">
        <v>831</v>
      </c>
      <c r="AE8" s="242" t="s">
        <v>831</v>
      </c>
      <c r="AF8" s="60"/>
      <c r="AG8" s="60"/>
      <c r="AH8" s="61" t="s">
        <v>1298</v>
      </c>
    </row>
    <row r="9" spans="1:34" ht="124.8" x14ac:dyDescent="0.3">
      <c r="A9" s="738" t="s">
        <v>1093</v>
      </c>
      <c r="B9" s="20"/>
      <c r="C9" s="667"/>
      <c r="D9" s="35"/>
      <c r="E9" s="47" t="s">
        <v>1307</v>
      </c>
      <c r="F9" s="61"/>
      <c r="G9" s="57"/>
      <c r="H9" s="43"/>
      <c r="I9" s="22"/>
      <c r="J9" s="22"/>
      <c r="K9" s="22"/>
      <c r="L9" s="22"/>
      <c r="M9" s="22"/>
      <c r="N9" s="22"/>
      <c r="O9" s="22"/>
      <c r="P9" s="22"/>
      <c r="Q9" s="22" t="s">
        <v>1324</v>
      </c>
      <c r="R9" s="22"/>
      <c r="S9" s="22"/>
      <c r="T9" s="22"/>
      <c r="U9" s="22"/>
      <c r="V9" s="22"/>
      <c r="W9" s="19"/>
      <c r="X9" s="165"/>
      <c r="Y9" s="22"/>
      <c r="Z9" s="730" t="s">
        <v>1371</v>
      </c>
      <c r="AA9" s="22" t="s">
        <v>754</v>
      </c>
      <c r="AB9" s="22"/>
      <c r="AC9" s="22"/>
      <c r="AD9" s="22"/>
      <c r="AE9" s="240"/>
      <c r="AF9" s="22"/>
      <c r="AG9" s="268" t="s">
        <v>1392</v>
      </c>
      <c r="AH9" s="98"/>
    </row>
    <row r="10" spans="1:34" ht="115.2" x14ac:dyDescent="0.3">
      <c r="B10" s="20" t="s">
        <v>12</v>
      </c>
      <c r="C10" s="667" t="s">
        <v>32</v>
      </c>
      <c r="D10" s="35">
        <v>14</v>
      </c>
      <c r="E10" s="43" t="s">
        <v>123</v>
      </c>
      <c r="F10" s="61" t="s">
        <v>1203</v>
      </c>
      <c r="G10" s="43"/>
      <c r="H10" s="43"/>
      <c r="I10" s="22"/>
      <c r="J10" s="22"/>
      <c r="K10" s="22"/>
      <c r="L10" s="22"/>
      <c r="M10" s="22"/>
      <c r="N10" s="680" t="s">
        <v>290</v>
      </c>
      <c r="O10" s="61">
        <v>0</v>
      </c>
      <c r="P10" s="685">
        <v>0.26</v>
      </c>
      <c r="Q10" s="61" t="s">
        <v>290</v>
      </c>
      <c r="R10" s="690">
        <v>0</v>
      </c>
      <c r="S10" s="61">
        <v>0</v>
      </c>
      <c r="T10" s="696" t="s">
        <v>515</v>
      </c>
      <c r="U10" s="680" t="s">
        <v>290</v>
      </c>
      <c r="V10" s="690">
        <v>0</v>
      </c>
      <c r="W10" s="187"/>
      <c r="X10" s="705">
        <v>0</v>
      </c>
      <c r="Y10" s="60"/>
      <c r="Z10" s="680" t="s">
        <v>735</v>
      </c>
      <c r="AA10" s="60"/>
      <c r="AB10" s="61" t="s">
        <v>768</v>
      </c>
      <c r="AC10" s="685"/>
      <c r="AD10" s="61">
        <v>0</v>
      </c>
      <c r="AE10" s="242" t="s">
        <v>831</v>
      </c>
      <c r="AF10" s="60"/>
      <c r="AG10" s="60"/>
      <c r="AH10" s="61" t="s">
        <v>1299</v>
      </c>
    </row>
    <row r="11" spans="1:34" ht="124.8" x14ac:dyDescent="0.3">
      <c r="A11" s="738" t="s">
        <v>1093</v>
      </c>
      <c r="B11" s="20"/>
      <c r="C11" s="667"/>
      <c r="D11" s="35"/>
      <c r="E11" s="43"/>
      <c r="F11" s="61"/>
      <c r="G11" s="43"/>
      <c r="H11" s="43"/>
      <c r="I11" s="22"/>
      <c r="J11" s="22"/>
      <c r="K11" s="22"/>
      <c r="L11" s="22"/>
      <c r="M11" s="22"/>
      <c r="N11" s="22"/>
      <c r="O11" s="22"/>
      <c r="P11" s="22"/>
      <c r="Q11" s="22" t="s">
        <v>1324</v>
      </c>
      <c r="R11" s="22"/>
      <c r="S11" s="22"/>
      <c r="T11" s="22" t="s">
        <v>1349</v>
      </c>
      <c r="U11" s="22"/>
      <c r="V11" s="22"/>
      <c r="W11" s="19"/>
      <c r="X11" s="165"/>
      <c r="Y11" s="22"/>
      <c r="Z11" s="730" t="s">
        <v>1371</v>
      </c>
      <c r="AA11" s="22">
        <v>0</v>
      </c>
      <c r="AB11" s="22"/>
      <c r="AC11" s="22"/>
      <c r="AD11" s="22"/>
      <c r="AE11" s="240"/>
      <c r="AF11" s="22"/>
      <c r="AG11" s="268" t="s">
        <v>1392</v>
      </c>
      <c r="AH11" s="98"/>
    </row>
    <row r="12" spans="1:34" ht="115.2" x14ac:dyDescent="0.3">
      <c r="B12" s="20" t="s">
        <v>12</v>
      </c>
      <c r="C12" s="667" t="s">
        <v>32</v>
      </c>
      <c r="D12" s="35">
        <v>15</v>
      </c>
      <c r="E12" s="43" t="s">
        <v>124</v>
      </c>
      <c r="F12" s="61" t="s">
        <v>1203</v>
      </c>
      <c r="G12" s="43"/>
      <c r="H12" s="43"/>
      <c r="I12" s="22"/>
      <c r="J12" s="22"/>
      <c r="K12" s="22"/>
      <c r="L12" s="22"/>
      <c r="M12" s="22"/>
      <c r="N12" s="680" t="s">
        <v>290</v>
      </c>
      <c r="O12" s="61">
        <v>0</v>
      </c>
      <c r="P12" s="685">
        <v>0.26</v>
      </c>
      <c r="Q12" s="61" t="s">
        <v>290</v>
      </c>
      <c r="R12" s="690">
        <v>0</v>
      </c>
      <c r="S12" s="61">
        <v>0</v>
      </c>
      <c r="T12" s="696" t="s">
        <v>515</v>
      </c>
      <c r="U12" s="680" t="s">
        <v>290</v>
      </c>
      <c r="V12" s="690">
        <v>0</v>
      </c>
      <c r="W12" s="187"/>
      <c r="X12" s="705">
        <v>0</v>
      </c>
      <c r="Y12" s="60"/>
      <c r="Z12" s="680" t="s">
        <v>735</v>
      </c>
      <c r="AA12" s="60"/>
      <c r="AB12" s="61" t="s">
        <v>768</v>
      </c>
      <c r="AC12" s="685"/>
      <c r="AD12" s="61">
        <v>0</v>
      </c>
      <c r="AE12" s="242" t="s">
        <v>831</v>
      </c>
      <c r="AF12" s="60"/>
      <c r="AG12" s="60"/>
      <c r="AH12" s="61" t="s">
        <v>1299</v>
      </c>
    </row>
    <row r="13" spans="1:34" ht="124.8" x14ac:dyDescent="0.3">
      <c r="A13" s="738" t="s">
        <v>1093</v>
      </c>
      <c r="B13" s="20"/>
      <c r="C13" s="667"/>
      <c r="D13" s="35"/>
      <c r="E13" s="43"/>
      <c r="F13" s="61"/>
      <c r="G13" s="43"/>
      <c r="H13" s="43"/>
      <c r="I13" s="22"/>
      <c r="J13" s="22"/>
      <c r="K13" s="22"/>
      <c r="L13" s="22"/>
      <c r="M13" s="22"/>
      <c r="N13" s="22"/>
      <c r="O13" s="22"/>
      <c r="P13" s="22"/>
      <c r="Q13" s="22" t="s">
        <v>1324</v>
      </c>
      <c r="R13" s="22"/>
      <c r="S13" s="22"/>
      <c r="T13" s="22" t="s">
        <v>1349</v>
      </c>
      <c r="U13" s="22"/>
      <c r="V13" s="22"/>
      <c r="W13" s="19"/>
      <c r="X13" s="165"/>
      <c r="Y13" s="22"/>
      <c r="Z13" s="730" t="s">
        <v>1371</v>
      </c>
      <c r="AA13" s="22">
        <v>0</v>
      </c>
      <c r="AB13" s="22"/>
      <c r="AC13" s="22"/>
      <c r="AD13" s="22"/>
      <c r="AE13" s="240"/>
      <c r="AF13" s="22"/>
      <c r="AG13" s="268" t="s">
        <v>1392</v>
      </c>
      <c r="AH13" s="98"/>
    </row>
    <row r="14" spans="1:34" ht="187.2" x14ac:dyDescent="0.3">
      <c r="B14" s="20" t="s">
        <v>12</v>
      </c>
      <c r="C14" s="667" t="s">
        <v>32</v>
      </c>
      <c r="D14" s="35">
        <v>16</v>
      </c>
      <c r="E14" s="43" t="s">
        <v>125</v>
      </c>
      <c r="F14" s="61" t="s">
        <v>1203</v>
      </c>
      <c r="G14" s="60" t="s">
        <v>1212</v>
      </c>
      <c r="H14" s="60" t="s">
        <v>1227</v>
      </c>
      <c r="I14" s="60"/>
      <c r="J14" s="22">
        <v>20</v>
      </c>
      <c r="K14" s="22"/>
      <c r="L14" s="22"/>
      <c r="M14" s="22"/>
      <c r="N14" s="680" t="s">
        <v>290</v>
      </c>
      <c r="O14" s="680" t="s">
        <v>290</v>
      </c>
      <c r="P14" s="60" t="s">
        <v>1258</v>
      </c>
      <c r="Q14" s="61" t="s">
        <v>290</v>
      </c>
      <c r="R14" s="690" t="s">
        <v>470</v>
      </c>
      <c r="S14" s="690" t="s">
        <v>1271</v>
      </c>
      <c r="T14" s="60" t="s">
        <v>1273</v>
      </c>
      <c r="U14" s="680" t="s">
        <v>290</v>
      </c>
      <c r="V14" s="690" t="s">
        <v>1256</v>
      </c>
      <c r="W14" s="187"/>
      <c r="X14" s="704" t="s">
        <v>290</v>
      </c>
      <c r="Y14" s="60"/>
      <c r="Z14" s="680" t="s">
        <v>735</v>
      </c>
      <c r="AA14" s="60"/>
      <c r="AB14" s="61" t="s">
        <v>502</v>
      </c>
      <c r="AC14" s="685"/>
      <c r="AD14" s="61" t="s">
        <v>290</v>
      </c>
      <c r="AE14" s="242" t="s">
        <v>831</v>
      </c>
      <c r="AF14" s="60"/>
      <c r="AG14" s="60"/>
      <c r="AH14" s="61" t="s">
        <v>1299</v>
      </c>
    </row>
    <row r="15" spans="1:34" ht="409.6" x14ac:dyDescent="0.3">
      <c r="A15" s="738" t="s">
        <v>1093</v>
      </c>
      <c r="B15" s="20"/>
      <c r="C15" s="667"/>
      <c r="D15" s="35"/>
      <c r="E15" s="44" t="s">
        <v>1308</v>
      </c>
      <c r="F15" s="61"/>
      <c r="G15" s="60"/>
      <c r="H15" s="60"/>
      <c r="I15" s="60"/>
      <c r="J15" s="22"/>
      <c r="K15" s="22"/>
      <c r="L15" s="22"/>
      <c r="M15" s="22"/>
      <c r="N15" s="22"/>
      <c r="O15" s="22"/>
      <c r="P15" s="22"/>
      <c r="Q15" s="22" t="s">
        <v>1324</v>
      </c>
      <c r="R15" s="47" t="s">
        <v>1329</v>
      </c>
      <c r="S15" s="22"/>
      <c r="T15" s="22"/>
      <c r="U15" s="22"/>
      <c r="V15" s="22"/>
      <c r="W15" s="19"/>
      <c r="X15" s="165"/>
      <c r="Y15" s="22"/>
      <c r="Z15" s="730" t="s">
        <v>1371</v>
      </c>
      <c r="AA15" s="22" t="s">
        <v>754</v>
      </c>
      <c r="AB15" s="22"/>
      <c r="AC15" s="22"/>
      <c r="AD15" s="22"/>
      <c r="AE15" s="240"/>
      <c r="AF15" s="22"/>
      <c r="AG15" s="268" t="s">
        <v>1392</v>
      </c>
      <c r="AH15" s="98"/>
    </row>
    <row r="16" spans="1:34" ht="115.2" x14ac:dyDescent="0.3">
      <c r="B16" s="20" t="s">
        <v>12</v>
      </c>
      <c r="C16" s="667" t="s">
        <v>32</v>
      </c>
      <c r="D16" s="35" t="s">
        <v>1179</v>
      </c>
      <c r="E16" s="43" t="s">
        <v>127</v>
      </c>
      <c r="F16" s="61" t="s">
        <v>1203</v>
      </c>
      <c r="G16" s="60" t="s">
        <v>1213</v>
      </c>
      <c r="H16" s="22" t="s">
        <v>1228</v>
      </c>
      <c r="I16" s="60"/>
      <c r="J16" s="22">
        <v>20</v>
      </c>
      <c r="K16" s="22"/>
      <c r="L16" s="22"/>
      <c r="M16" s="22"/>
      <c r="N16" s="680" t="s">
        <v>290</v>
      </c>
      <c r="O16" s="680" t="s">
        <v>290</v>
      </c>
      <c r="P16" s="60" t="s">
        <v>1259</v>
      </c>
      <c r="Q16" s="61" t="s">
        <v>290</v>
      </c>
      <c r="R16" s="690" t="s">
        <v>470</v>
      </c>
      <c r="S16" s="690"/>
      <c r="T16" s="696" t="s">
        <v>515</v>
      </c>
      <c r="U16" s="680" t="s">
        <v>290</v>
      </c>
      <c r="V16" s="690" t="s">
        <v>1256</v>
      </c>
      <c r="W16" s="187"/>
      <c r="X16" s="704" t="s">
        <v>290</v>
      </c>
      <c r="Y16" s="60"/>
      <c r="Z16" s="680" t="s">
        <v>735</v>
      </c>
      <c r="AA16" s="60"/>
      <c r="AB16" s="61" t="s">
        <v>1288</v>
      </c>
      <c r="AC16" s="685"/>
      <c r="AD16" s="61" t="s">
        <v>290</v>
      </c>
      <c r="AE16" s="242" t="s">
        <v>831</v>
      </c>
      <c r="AF16" s="60"/>
      <c r="AG16" s="60"/>
      <c r="AH16" s="61" t="s">
        <v>1299</v>
      </c>
    </row>
    <row r="17" spans="1:34" ht="302.39999999999998" x14ac:dyDescent="0.3">
      <c r="A17" s="738" t="s">
        <v>1093</v>
      </c>
      <c r="B17" s="20"/>
      <c r="C17" s="667"/>
      <c r="D17" s="35"/>
      <c r="E17" s="44" t="s">
        <v>1309</v>
      </c>
      <c r="F17" s="61"/>
      <c r="G17" s="60"/>
      <c r="H17" s="22"/>
      <c r="I17" s="292"/>
      <c r="J17" s="22"/>
      <c r="K17" s="22"/>
      <c r="L17" s="22"/>
      <c r="M17" s="22"/>
      <c r="N17" s="22"/>
      <c r="O17" s="22"/>
      <c r="P17" s="22"/>
      <c r="Q17" s="22" t="s">
        <v>1324</v>
      </c>
      <c r="R17" s="47" t="s">
        <v>1329</v>
      </c>
      <c r="S17" s="22"/>
      <c r="T17" s="22" t="s">
        <v>1350</v>
      </c>
      <c r="U17" s="22"/>
      <c r="V17" s="22"/>
      <c r="W17" s="19"/>
      <c r="X17" s="165"/>
      <c r="Y17" s="22"/>
      <c r="Z17" s="730" t="s">
        <v>1371</v>
      </c>
      <c r="AA17" s="22" t="s">
        <v>754</v>
      </c>
      <c r="AB17" s="22"/>
      <c r="AC17" s="22"/>
      <c r="AD17" s="22"/>
      <c r="AE17" s="240"/>
      <c r="AF17" s="22"/>
      <c r="AG17" s="268" t="s">
        <v>1392</v>
      </c>
      <c r="AH17" s="98"/>
    </row>
    <row r="18" spans="1:34" ht="86.4" x14ac:dyDescent="0.3">
      <c r="B18" s="20" t="s">
        <v>12</v>
      </c>
      <c r="C18" s="667" t="s">
        <v>32</v>
      </c>
      <c r="D18" s="35" t="s">
        <v>1180</v>
      </c>
      <c r="E18" s="43" t="s">
        <v>129</v>
      </c>
      <c r="F18" s="61" t="s">
        <v>1203</v>
      </c>
      <c r="G18" s="47" t="s">
        <v>1214</v>
      </c>
      <c r="H18" s="22" t="s">
        <v>1228</v>
      </c>
      <c r="J18" s="367">
        <v>20</v>
      </c>
      <c r="K18" s="367"/>
      <c r="L18" s="367"/>
      <c r="M18" s="367"/>
      <c r="N18" s="680" t="s">
        <v>290</v>
      </c>
      <c r="O18" s="680" t="s">
        <v>290</v>
      </c>
      <c r="P18" s="60" t="s">
        <v>274</v>
      </c>
      <c r="Q18" s="61" t="s">
        <v>290</v>
      </c>
      <c r="R18" s="690" t="s">
        <v>470</v>
      </c>
      <c r="S18" s="690"/>
      <c r="T18" s="696" t="s">
        <v>515</v>
      </c>
      <c r="U18" s="680" t="s">
        <v>290</v>
      </c>
      <c r="V18" s="690" t="s">
        <v>1256</v>
      </c>
      <c r="W18" s="187"/>
      <c r="X18" s="705" t="s">
        <v>274</v>
      </c>
      <c r="Y18" s="60"/>
      <c r="Z18" s="680" t="s">
        <v>735</v>
      </c>
      <c r="AA18" s="60"/>
      <c r="AB18" s="61" t="s">
        <v>274</v>
      </c>
      <c r="AC18" s="60"/>
      <c r="AD18" s="61" t="s">
        <v>290</v>
      </c>
      <c r="AE18" s="242" t="s">
        <v>831</v>
      </c>
      <c r="AF18" s="60"/>
      <c r="AG18" s="60"/>
      <c r="AH18" s="61" t="s">
        <v>1299</v>
      </c>
    </row>
    <row r="19" spans="1:34" ht="201.6" x14ac:dyDescent="0.3">
      <c r="A19" s="738" t="s">
        <v>1093</v>
      </c>
      <c r="B19" s="20"/>
      <c r="C19" s="667"/>
      <c r="D19" s="35"/>
      <c r="E19" s="47" t="s">
        <v>1310</v>
      </c>
      <c r="F19" s="61"/>
      <c r="G19" s="47"/>
      <c r="H19" s="22"/>
      <c r="J19" s="367"/>
      <c r="K19" s="367"/>
      <c r="L19" s="367"/>
      <c r="M19" s="367"/>
      <c r="N19" s="22"/>
      <c r="O19" s="22"/>
      <c r="P19" s="22"/>
      <c r="Q19" s="22" t="s">
        <v>1324</v>
      </c>
      <c r="R19" s="47" t="s">
        <v>1330</v>
      </c>
      <c r="S19" s="22"/>
      <c r="T19" s="22" t="s">
        <v>1350</v>
      </c>
      <c r="U19" s="22"/>
      <c r="V19" s="22"/>
      <c r="W19" s="19"/>
      <c r="X19" s="165"/>
      <c r="Y19" s="22"/>
      <c r="Z19" s="730" t="s">
        <v>1371</v>
      </c>
      <c r="AA19" s="22" t="s">
        <v>754</v>
      </c>
      <c r="AB19" s="22"/>
      <c r="AC19" s="22"/>
      <c r="AD19" s="22"/>
      <c r="AE19" s="240"/>
      <c r="AF19" s="22"/>
      <c r="AG19" s="268" t="s">
        <v>1392</v>
      </c>
      <c r="AH19" s="98"/>
    </row>
    <row r="20" spans="1:34" ht="100.8" x14ac:dyDescent="0.3">
      <c r="B20" s="20" t="s">
        <v>12</v>
      </c>
      <c r="C20" s="667" t="s">
        <v>32</v>
      </c>
      <c r="D20" s="35">
        <v>17</v>
      </c>
      <c r="E20" s="43" t="s">
        <v>131</v>
      </c>
      <c r="F20" s="61" t="s">
        <v>1203</v>
      </c>
      <c r="G20" s="60" t="s">
        <v>1215</v>
      </c>
      <c r="H20" s="60"/>
      <c r="I20" s="22"/>
      <c r="J20" s="22">
        <v>20</v>
      </c>
      <c r="K20" s="22"/>
      <c r="L20" s="22"/>
      <c r="M20" s="22"/>
      <c r="N20" s="680" t="s">
        <v>290</v>
      </c>
      <c r="O20" s="680" t="s">
        <v>290</v>
      </c>
      <c r="P20" s="60" t="s">
        <v>274</v>
      </c>
      <c r="Q20" s="61" t="s">
        <v>290</v>
      </c>
      <c r="R20" s="690" t="s">
        <v>470</v>
      </c>
      <c r="S20" s="690" t="s">
        <v>1271</v>
      </c>
      <c r="T20" s="60" t="s">
        <v>274</v>
      </c>
      <c r="U20" s="680" t="s">
        <v>290</v>
      </c>
      <c r="V20" s="690" t="s">
        <v>1256</v>
      </c>
      <c r="W20" s="187"/>
      <c r="X20" s="704" t="s">
        <v>290</v>
      </c>
      <c r="Y20" s="60"/>
      <c r="Z20" s="680" t="s">
        <v>735</v>
      </c>
      <c r="AA20" s="60"/>
      <c r="AB20" s="61" t="s">
        <v>768</v>
      </c>
      <c r="AC20" s="685"/>
      <c r="AD20" s="61" t="s">
        <v>290</v>
      </c>
      <c r="AE20" s="242" t="s">
        <v>831</v>
      </c>
      <c r="AF20" s="60"/>
      <c r="AG20" s="60"/>
      <c r="AH20" s="61" t="s">
        <v>1299</v>
      </c>
    </row>
    <row r="21" spans="1:34" ht="124.8" x14ac:dyDescent="0.3">
      <c r="A21" s="738" t="s">
        <v>1093</v>
      </c>
      <c r="B21" s="20"/>
      <c r="C21" s="667"/>
      <c r="D21" s="35"/>
      <c r="E21" s="47" t="s">
        <v>1311</v>
      </c>
      <c r="F21" s="61"/>
      <c r="G21" s="60"/>
      <c r="H21" s="60"/>
      <c r="I21" s="365"/>
      <c r="J21" s="22"/>
      <c r="K21" s="22"/>
      <c r="L21" s="22"/>
      <c r="M21" s="22"/>
      <c r="N21" s="22"/>
      <c r="O21" s="22"/>
      <c r="P21" s="22"/>
      <c r="Q21" s="22" t="s">
        <v>1324</v>
      </c>
      <c r="R21" s="47" t="s">
        <v>1329</v>
      </c>
      <c r="S21" s="22"/>
      <c r="T21" s="22"/>
      <c r="U21" s="22"/>
      <c r="V21" s="22"/>
      <c r="W21" s="19"/>
      <c r="X21" s="165"/>
      <c r="Y21" s="22"/>
      <c r="Z21" s="730" t="s">
        <v>1371</v>
      </c>
      <c r="AA21" s="22"/>
      <c r="AB21" s="22"/>
      <c r="AC21" s="22"/>
      <c r="AD21" s="22"/>
      <c r="AE21" s="240"/>
      <c r="AF21" s="22"/>
      <c r="AG21" s="268" t="s">
        <v>1392</v>
      </c>
      <c r="AH21" s="98"/>
    </row>
    <row r="22" spans="1:34" ht="187.2" x14ac:dyDescent="0.3">
      <c r="B22" s="20" t="s">
        <v>12</v>
      </c>
      <c r="C22" s="667" t="s">
        <v>32</v>
      </c>
      <c r="D22" s="35" t="s">
        <v>64</v>
      </c>
      <c r="E22" s="43" t="s">
        <v>133</v>
      </c>
      <c r="F22" s="61" t="s">
        <v>1203</v>
      </c>
      <c r="G22" s="43" t="s">
        <v>1216</v>
      </c>
      <c r="H22" s="22" t="s">
        <v>1228</v>
      </c>
      <c r="J22" s="22">
        <v>20</v>
      </c>
      <c r="K22" s="22"/>
      <c r="L22" s="22"/>
      <c r="M22" s="22"/>
      <c r="N22" s="680" t="s">
        <v>290</v>
      </c>
      <c r="O22" s="680" t="s">
        <v>290</v>
      </c>
      <c r="P22" s="60" t="s">
        <v>290</v>
      </c>
      <c r="Q22" s="61" t="s">
        <v>290</v>
      </c>
      <c r="R22" s="690" t="s">
        <v>470</v>
      </c>
      <c r="S22" s="690"/>
      <c r="T22" s="696" t="s">
        <v>515</v>
      </c>
      <c r="U22" s="680" t="s">
        <v>290</v>
      </c>
      <c r="V22" s="690" t="s">
        <v>1256</v>
      </c>
      <c r="W22" s="187"/>
      <c r="X22" s="704" t="s">
        <v>290</v>
      </c>
      <c r="Y22" s="60"/>
      <c r="Z22" s="680" t="s">
        <v>735</v>
      </c>
      <c r="AA22" s="60"/>
      <c r="AB22" s="61" t="s">
        <v>768</v>
      </c>
      <c r="AC22" s="685"/>
      <c r="AD22" s="61"/>
      <c r="AE22" s="242" t="s">
        <v>831</v>
      </c>
      <c r="AF22" s="60"/>
      <c r="AG22" s="60"/>
      <c r="AH22" s="61" t="s">
        <v>1299</v>
      </c>
    </row>
    <row r="23" spans="1:34" ht="273.60000000000002" x14ac:dyDescent="0.3">
      <c r="A23" s="738" t="s">
        <v>1093</v>
      </c>
      <c r="B23" s="20"/>
      <c r="C23" s="667"/>
      <c r="D23" s="35"/>
      <c r="E23" s="44" t="s">
        <v>134</v>
      </c>
      <c r="F23" s="61"/>
      <c r="G23" s="43"/>
      <c r="H23" s="22"/>
      <c r="J23" s="22"/>
      <c r="K23" s="22"/>
      <c r="L23" s="22"/>
      <c r="M23" s="22"/>
      <c r="N23" s="22"/>
      <c r="O23" s="22"/>
      <c r="P23" s="22"/>
      <c r="Q23" s="22" t="s">
        <v>1324</v>
      </c>
      <c r="R23" s="47" t="s">
        <v>1329</v>
      </c>
      <c r="S23" s="22"/>
      <c r="T23" s="22" t="s">
        <v>1350</v>
      </c>
      <c r="U23" s="22"/>
      <c r="V23" s="22"/>
      <c r="W23" s="19"/>
      <c r="X23" s="165"/>
      <c r="Y23" s="22"/>
      <c r="Z23" s="730" t="s">
        <v>1371</v>
      </c>
      <c r="AA23" s="22" t="s">
        <v>754</v>
      </c>
      <c r="AB23" s="22"/>
      <c r="AC23" s="22"/>
      <c r="AD23" s="22"/>
      <c r="AE23" s="240"/>
      <c r="AF23" s="22"/>
      <c r="AG23" s="268" t="s">
        <v>1392</v>
      </c>
      <c r="AH23" s="98"/>
    </row>
    <row r="24" spans="1:34" ht="302.39999999999998" x14ac:dyDescent="0.3">
      <c r="B24" s="20" t="s">
        <v>12</v>
      </c>
      <c r="C24" s="667" t="s">
        <v>32</v>
      </c>
      <c r="D24" s="35">
        <v>18</v>
      </c>
      <c r="E24" s="43" t="s">
        <v>1189</v>
      </c>
      <c r="F24" s="61" t="s">
        <v>1203</v>
      </c>
      <c r="G24" s="43" t="s">
        <v>1216</v>
      </c>
      <c r="H24" s="22" t="s">
        <v>1228</v>
      </c>
      <c r="I24" s="22"/>
      <c r="J24" s="22">
        <v>20</v>
      </c>
      <c r="K24" s="22"/>
      <c r="L24" s="22"/>
      <c r="M24" s="22"/>
      <c r="N24" s="680" t="s">
        <v>290</v>
      </c>
      <c r="O24" s="680" t="s">
        <v>290</v>
      </c>
      <c r="P24" s="60"/>
      <c r="Q24" s="61" t="s">
        <v>290</v>
      </c>
      <c r="R24" s="690" t="s">
        <v>470</v>
      </c>
      <c r="S24" s="690" t="s">
        <v>1271</v>
      </c>
      <c r="T24" s="696" t="s">
        <v>515</v>
      </c>
      <c r="U24" s="680" t="s">
        <v>290</v>
      </c>
      <c r="V24" s="61"/>
      <c r="W24" s="187"/>
      <c r="X24" s="704" t="s">
        <v>290</v>
      </c>
      <c r="Y24" s="60"/>
      <c r="Z24" s="680" t="s">
        <v>735</v>
      </c>
      <c r="AA24" s="60"/>
      <c r="AB24" s="61" t="s">
        <v>768</v>
      </c>
      <c r="AC24" s="685"/>
      <c r="AD24" s="61" t="s">
        <v>290</v>
      </c>
      <c r="AE24" s="242" t="s">
        <v>831</v>
      </c>
      <c r="AF24" s="60"/>
      <c r="AG24" s="60"/>
      <c r="AH24" s="61" t="s">
        <v>1299</v>
      </c>
    </row>
    <row r="25" spans="1:34" ht="124.8" x14ac:dyDescent="0.3">
      <c r="A25" s="738" t="s">
        <v>1093</v>
      </c>
      <c r="B25" s="20"/>
      <c r="C25" s="667"/>
      <c r="D25" s="35"/>
      <c r="E25" s="43"/>
      <c r="F25" s="61"/>
      <c r="G25" s="43"/>
      <c r="H25" s="22"/>
      <c r="I25" s="22"/>
      <c r="J25" s="22"/>
      <c r="K25" s="22"/>
      <c r="L25" s="22"/>
      <c r="M25" s="22"/>
      <c r="N25" s="22"/>
      <c r="O25" s="22"/>
      <c r="P25" s="22"/>
      <c r="Q25" s="22" t="s">
        <v>1324</v>
      </c>
      <c r="R25" s="47" t="s">
        <v>1329</v>
      </c>
      <c r="S25" s="22"/>
      <c r="T25" s="22" t="s">
        <v>1350</v>
      </c>
      <c r="U25" s="22"/>
      <c r="V25" s="22"/>
      <c r="W25" s="19"/>
      <c r="X25" s="165"/>
      <c r="Y25" s="22"/>
      <c r="Z25" s="730" t="s">
        <v>1371</v>
      </c>
      <c r="AA25" s="22" t="s">
        <v>754</v>
      </c>
      <c r="AB25" s="22"/>
      <c r="AC25" s="22"/>
      <c r="AD25" s="22"/>
      <c r="AE25" s="240"/>
      <c r="AF25" s="22"/>
      <c r="AG25" s="268" t="s">
        <v>1392</v>
      </c>
      <c r="AH25" s="98"/>
    </row>
    <row r="26" spans="1:34" ht="115.2" x14ac:dyDescent="0.3">
      <c r="B26" s="20" t="s">
        <v>12</v>
      </c>
      <c r="C26" s="667" t="s">
        <v>32</v>
      </c>
      <c r="D26" s="35" t="s">
        <v>66</v>
      </c>
      <c r="E26" s="43" t="s">
        <v>1190</v>
      </c>
      <c r="F26" s="61" t="s">
        <v>1203</v>
      </c>
      <c r="G26" s="43" t="s">
        <v>1217</v>
      </c>
      <c r="H26" s="22" t="s">
        <v>1228</v>
      </c>
      <c r="I26" s="22"/>
      <c r="J26" s="22">
        <v>20</v>
      </c>
      <c r="K26" s="22"/>
      <c r="L26" s="22"/>
      <c r="M26" s="22"/>
      <c r="N26" s="680" t="s">
        <v>290</v>
      </c>
      <c r="O26" s="680" t="s">
        <v>290</v>
      </c>
      <c r="P26" s="60" t="s">
        <v>462</v>
      </c>
      <c r="Q26" s="61" t="s">
        <v>290</v>
      </c>
      <c r="R26" s="690" t="s">
        <v>470</v>
      </c>
      <c r="S26" s="690"/>
      <c r="T26" s="696" t="s">
        <v>515</v>
      </c>
      <c r="U26" s="680" t="s">
        <v>290</v>
      </c>
      <c r="V26" s="690" t="s">
        <v>1256</v>
      </c>
      <c r="W26" s="187"/>
      <c r="X26" s="704" t="s">
        <v>290</v>
      </c>
      <c r="Y26" s="60"/>
      <c r="Z26" s="680" t="s">
        <v>735</v>
      </c>
      <c r="AA26" s="60"/>
      <c r="AB26" s="61" t="s">
        <v>768</v>
      </c>
      <c r="AC26" s="685"/>
      <c r="AD26" s="61"/>
      <c r="AE26" s="242" t="s">
        <v>831</v>
      </c>
      <c r="AF26" s="60"/>
      <c r="AG26" s="60"/>
      <c r="AH26" s="61" t="s">
        <v>1299</v>
      </c>
    </row>
    <row r="27" spans="1:34" ht="144" x14ac:dyDescent="0.3">
      <c r="A27" s="738" t="s">
        <v>1093</v>
      </c>
      <c r="B27" s="20"/>
      <c r="C27" s="667"/>
      <c r="D27" s="35"/>
      <c r="E27" s="44" t="s">
        <v>137</v>
      </c>
      <c r="F27" s="61"/>
      <c r="G27" s="43"/>
      <c r="H27" s="22"/>
      <c r="I27" s="22"/>
      <c r="J27" s="22"/>
      <c r="K27" s="22"/>
      <c r="L27" s="22"/>
      <c r="M27" s="22"/>
      <c r="N27" s="22"/>
      <c r="O27" s="22"/>
      <c r="P27" s="22" t="s">
        <v>1321</v>
      </c>
      <c r="Q27" s="22" t="s">
        <v>1324</v>
      </c>
      <c r="R27" s="47" t="s">
        <v>1329</v>
      </c>
      <c r="S27" s="22"/>
      <c r="T27" s="22" t="s">
        <v>1350</v>
      </c>
      <c r="U27" s="22"/>
      <c r="V27" s="22"/>
      <c r="W27" s="19"/>
      <c r="X27" s="165"/>
      <c r="Y27" s="22"/>
      <c r="Z27" s="730" t="s">
        <v>1371</v>
      </c>
      <c r="AA27" s="22" t="s">
        <v>754</v>
      </c>
      <c r="AB27" s="22"/>
      <c r="AC27" s="22"/>
      <c r="AD27" s="22"/>
      <c r="AE27" s="240"/>
      <c r="AF27" s="22"/>
      <c r="AG27" s="268" t="s">
        <v>1392</v>
      </c>
      <c r="AH27" s="98"/>
    </row>
    <row r="28" spans="1:34" ht="216" x14ac:dyDescent="0.3">
      <c r="B28" s="20" t="s">
        <v>12</v>
      </c>
      <c r="C28" s="667" t="s">
        <v>32</v>
      </c>
      <c r="D28" s="35" t="s">
        <v>1181</v>
      </c>
      <c r="E28" s="43" t="s">
        <v>1191</v>
      </c>
      <c r="F28" s="61" t="s">
        <v>1203</v>
      </c>
      <c r="G28" s="43" t="s">
        <v>1217</v>
      </c>
      <c r="H28" s="22" t="s">
        <v>1228</v>
      </c>
      <c r="I28" s="22"/>
      <c r="J28" s="22">
        <v>20</v>
      </c>
      <c r="K28" s="22"/>
      <c r="L28" s="22"/>
      <c r="M28" s="22"/>
      <c r="N28" s="680" t="s">
        <v>290</v>
      </c>
      <c r="O28" s="680" t="s">
        <v>290</v>
      </c>
      <c r="P28" s="60" t="s">
        <v>573</v>
      </c>
      <c r="Q28" s="61" t="s">
        <v>290</v>
      </c>
      <c r="R28" s="690" t="s">
        <v>470</v>
      </c>
      <c r="S28" s="61"/>
      <c r="T28" s="696" t="s">
        <v>515</v>
      </c>
      <c r="U28" s="680" t="s">
        <v>290</v>
      </c>
      <c r="V28" s="690" t="s">
        <v>1256</v>
      </c>
      <c r="W28" s="187"/>
      <c r="X28" s="704" t="s">
        <v>290</v>
      </c>
      <c r="Y28" s="60"/>
      <c r="Z28" s="680" t="s">
        <v>735</v>
      </c>
      <c r="AA28" s="60"/>
      <c r="AB28" s="61"/>
      <c r="AC28" s="685"/>
      <c r="AD28" s="61"/>
      <c r="AE28" s="242" t="s">
        <v>831</v>
      </c>
      <c r="AF28" s="60"/>
      <c r="AG28" s="60"/>
      <c r="AH28" s="61" t="s">
        <v>1299</v>
      </c>
    </row>
    <row r="29" spans="1:34" ht="144" x14ac:dyDescent="0.3">
      <c r="A29" s="738" t="s">
        <v>1093</v>
      </c>
      <c r="B29" s="20"/>
      <c r="C29" s="667"/>
      <c r="D29" s="35"/>
      <c r="E29" s="44" t="s">
        <v>139</v>
      </c>
      <c r="F29" s="61"/>
      <c r="G29" s="43"/>
      <c r="H29" s="22"/>
      <c r="I29" s="22"/>
      <c r="J29" s="22"/>
      <c r="K29" s="22"/>
      <c r="L29" s="22"/>
      <c r="M29" s="22"/>
      <c r="N29" s="22"/>
      <c r="O29" s="22"/>
      <c r="P29" s="22" t="s">
        <v>1321</v>
      </c>
      <c r="Q29" s="22" t="s">
        <v>1324</v>
      </c>
      <c r="R29" s="47" t="s">
        <v>1329</v>
      </c>
      <c r="S29" s="22"/>
      <c r="T29" s="22" t="s">
        <v>1350</v>
      </c>
      <c r="U29" s="22"/>
      <c r="V29" s="22"/>
      <c r="W29" s="19"/>
      <c r="X29" s="165"/>
      <c r="Y29" s="22"/>
      <c r="Z29" s="730" t="s">
        <v>1371</v>
      </c>
      <c r="AA29" s="22" t="s">
        <v>754</v>
      </c>
      <c r="AB29" s="22"/>
      <c r="AC29" s="22"/>
      <c r="AD29" s="22"/>
      <c r="AE29" s="240"/>
      <c r="AF29" s="22"/>
      <c r="AG29" s="268" t="s">
        <v>1392</v>
      </c>
      <c r="AH29" s="98"/>
    </row>
    <row r="30" spans="1:34" ht="72" x14ac:dyDescent="0.3">
      <c r="B30" s="20" t="s">
        <v>12</v>
      </c>
      <c r="C30" s="667" t="s">
        <v>32</v>
      </c>
      <c r="D30" s="35" t="s">
        <v>1182</v>
      </c>
      <c r="E30" s="43" t="s">
        <v>140</v>
      </c>
      <c r="F30" s="61" t="s">
        <v>1203</v>
      </c>
      <c r="G30" s="43" t="s">
        <v>1216</v>
      </c>
      <c r="H30" s="22" t="s">
        <v>1228</v>
      </c>
      <c r="I30" s="22"/>
      <c r="J30" s="22">
        <v>20</v>
      </c>
      <c r="K30" s="22"/>
      <c r="L30" s="22"/>
      <c r="M30" s="22"/>
      <c r="N30" s="680" t="s">
        <v>290</v>
      </c>
      <c r="O30" s="680" t="s">
        <v>290</v>
      </c>
      <c r="P30" s="60" t="s">
        <v>290</v>
      </c>
      <c r="Q30" s="61" t="s">
        <v>290</v>
      </c>
      <c r="R30" s="690" t="s">
        <v>470</v>
      </c>
      <c r="S30" s="61"/>
      <c r="T30" s="696" t="s">
        <v>515</v>
      </c>
      <c r="U30" s="680" t="s">
        <v>290</v>
      </c>
      <c r="V30" s="690" t="s">
        <v>1256</v>
      </c>
      <c r="W30" s="187"/>
      <c r="X30" s="704" t="s">
        <v>290</v>
      </c>
      <c r="Y30" s="60"/>
      <c r="Z30" s="680" t="s">
        <v>735</v>
      </c>
      <c r="AA30" s="60"/>
      <c r="AB30" s="61"/>
      <c r="AC30" s="685"/>
      <c r="AD30" s="61"/>
      <c r="AE30" s="242" t="s">
        <v>831</v>
      </c>
      <c r="AF30" s="60"/>
      <c r="AG30" s="60"/>
      <c r="AH30" s="61" t="s">
        <v>1299</v>
      </c>
    </row>
    <row r="31" spans="1:34" ht="129.6" x14ac:dyDescent="0.3">
      <c r="A31" s="738" t="s">
        <v>1093</v>
      </c>
      <c r="B31" s="20"/>
      <c r="C31" s="667"/>
      <c r="D31" s="35"/>
      <c r="E31" s="44" t="s">
        <v>1312</v>
      </c>
      <c r="F31" s="61"/>
      <c r="G31" s="43"/>
      <c r="H31" s="22"/>
      <c r="I31" s="22"/>
      <c r="J31" s="22"/>
      <c r="K31" s="22"/>
      <c r="L31" s="22"/>
      <c r="M31" s="22"/>
      <c r="N31" s="22"/>
      <c r="O31" s="22"/>
      <c r="P31" s="22"/>
      <c r="Q31" s="22" t="s">
        <v>1324</v>
      </c>
      <c r="R31" s="47" t="s">
        <v>1329</v>
      </c>
      <c r="S31" s="22"/>
      <c r="T31" s="22" t="s">
        <v>1350</v>
      </c>
      <c r="U31" s="22"/>
      <c r="V31" s="22"/>
      <c r="W31" s="19"/>
      <c r="X31" s="165"/>
      <c r="Y31" s="22"/>
      <c r="Z31" s="730" t="s">
        <v>1371</v>
      </c>
      <c r="AA31" s="22" t="s">
        <v>754</v>
      </c>
      <c r="AB31" s="22"/>
      <c r="AC31" s="22"/>
      <c r="AD31" s="22"/>
      <c r="AE31" s="240"/>
      <c r="AF31" s="22"/>
      <c r="AG31" s="268" t="s">
        <v>1392</v>
      </c>
      <c r="AH31" s="64"/>
    </row>
    <row r="32" spans="1:34" ht="316.8" x14ac:dyDescent="0.3">
      <c r="B32" s="18" t="s">
        <v>12</v>
      </c>
      <c r="C32" s="34">
        <v>13</v>
      </c>
      <c r="D32" s="39">
        <v>19</v>
      </c>
      <c r="E32" s="41" t="s">
        <v>142</v>
      </c>
      <c r="F32" s="41"/>
      <c r="G32" s="41"/>
      <c r="H32" s="41"/>
      <c r="I32" s="22"/>
      <c r="J32" s="84"/>
      <c r="K32" s="84"/>
      <c r="L32" s="84"/>
      <c r="M32" s="84"/>
      <c r="N32" s="158" t="s">
        <v>280</v>
      </c>
      <c r="O32" s="60" t="s">
        <v>323</v>
      </c>
      <c r="P32" s="60" t="s">
        <v>323</v>
      </c>
      <c r="Q32" s="60" t="s">
        <v>280</v>
      </c>
      <c r="R32" s="691" t="s">
        <v>323</v>
      </c>
      <c r="S32" s="60" t="s">
        <v>323</v>
      </c>
      <c r="T32" s="60" t="s">
        <v>1274</v>
      </c>
      <c r="U32" s="60" t="s">
        <v>556</v>
      </c>
      <c r="V32" s="82" t="s">
        <v>280</v>
      </c>
      <c r="W32" s="187" t="s">
        <v>638</v>
      </c>
      <c r="X32" s="706" t="s">
        <v>682</v>
      </c>
      <c r="Y32" s="60" t="s">
        <v>736</v>
      </c>
      <c r="Z32" s="708" t="s">
        <v>736</v>
      </c>
      <c r="AA32" s="60" t="s">
        <v>755</v>
      </c>
      <c r="AB32" s="60" t="s">
        <v>682</v>
      </c>
      <c r="AC32" s="60" t="s">
        <v>682</v>
      </c>
      <c r="AD32" s="60" t="s">
        <v>1291</v>
      </c>
      <c r="AE32" s="241" t="s">
        <v>864</v>
      </c>
      <c r="AF32" s="60"/>
      <c r="AG32" s="60" t="s">
        <v>323</v>
      </c>
      <c r="AH32" s="60" t="s">
        <v>1300</v>
      </c>
    </row>
    <row r="33" spans="1:34" ht="316.8" x14ac:dyDescent="0.3">
      <c r="B33" s="18" t="s">
        <v>12</v>
      </c>
      <c r="C33" s="34">
        <v>13</v>
      </c>
      <c r="D33" s="39">
        <v>19</v>
      </c>
      <c r="E33" s="41" t="s">
        <v>142</v>
      </c>
      <c r="F33" s="57" t="s">
        <v>1175</v>
      </c>
      <c r="G33" s="61" t="s">
        <v>1020</v>
      </c>
      <c r="H33" s="22" t="s">
        <v>1229</v>
      </c>
      <c r="I33" s="739" t="s">
        <v>1063</v>
      </c>
      <c r="J33" s="62">
        <v>20</v>
      </c>
      <c r="K33" s="390"/>
      <c r="L33" s="390"/>
      <c r="M33" s="390"/>
      <c r="N33" s="63" t="s">
        <v>280</v>
      </c>
      <c r="O33" s="740" t="s">
        <v>324</v>
      </c>
      <c r="P33" s="82" t="s">
        <v>324</v>
      </c>
      <c r="Q33" s="57" t="s">
        <v>280</v>
      </c>
      <c r="R33" s="82" t="s">
        <v>324</v>
      </c>
      <c r="S33" s="82" t="s">
        <v>324</v>
      </c>
      <c r="T33" s="82" t="s">
        <v>324</v>
      </c>
      <c r="U33" s="82" t="s">
        <v>324</v>
      </c>
      <c r="V33" s="140" t="s">
        <v>280</v>
      </c>
      <c r="W33" s="187" t="s">
        <v>638</v>
      </c>
      <c r="X33" s="82" t="s">
        <v>683</v>
      </c>
      <c r="Y33" s="61" t="s">
        <v>736</v>
      </c>
      <c r="Z33" s="709" t="s">
        <v>736</v>
      </c>
      <c r="AA33" s="60" t="s">
        <v>755</v>
      </c>
      <c r="AB33" s="82" t="s">
        <v>683</v>
      </c>
      <c r="AC33" s="82" t="s">
        <v>683</v>
      </c>
      <c r="AD33" s="60" t="s">
        <v>1291</v>
      </c>
      <c r="AE33" s="241" t="s">
        <v>864</v>
      </c>
      <c r="AF33" s="60"/>
      <c r="AG33" s="82" t="s">
        <v>324</v>
      </c>
      <c r="AH33" s="82" t="s">
        <v>1301</v>
      </c>
    </row>
    <row r="34" spans="1:34" ht="273.60000000000002" x14ac:dyDescent="0.3">
      <c r="A34" s="738" t="s">
        <v>1093</v>
      </c>
      <c r="B34" s="18"/>
      <c r="C34" s="34"/>
      <c r="D34" s="39"/>
      <c r="E34" s="72" t="s">
        <v>143</v>
      </c>
      <c r="F34" s="57"/>
      <c r="G34" s="61"/>
      <c r="H34" s="22"/>
      <c r="I34" s="739"/>
      <c r="J34" s="62"/>
      <c r="K34" s="390"/>
      <c r="L34" s="390"/>
      <c r="M34" s="390"/>
      <c r="N34" s="390" t="s">
        <v>1317</v>
      </c>
      <c r="O34" s="271"/>
      <c r="P34" s="22"/>
      <c r="Q34" s="22"/>
      <c r="R34" s="22"/>
      <c r="S34" s="22"/>
      <c r="T34" s="22"/>
      <c r="U34" s="22"/>
      <c r="V34" s="22" t="s">
        <v>600</v>
      </c>
      <c r="W34" s="186" t="s">
        <v>639</v>
      </c>
      <c r="X34" s="165"/>
      <c r="Y34" s="22"/>
      <c r="Z34" s="22"/>
      <c r="AA34" s="22" t="s">
        <v>755</v>
      </c>
      <c r="AB34" s="22"/>
      <c r="AC34" s="22"/>
      <c r="AD34" s="22"/>
      <c r="AE34" s="240"/>
      <c r="AF34" s="22"/>
      <c r="AG34" s="22"/>
      <c r="AH34" s="22" t="s">
        <v>1403</v>
      </c>
    </row>
    <row r="35" spans="1:34" ht="316.8" x14ac:dyDescent="0.3">
      <c r="B35" s="18" t="s">
        <v>12</v>
      </c>
      <c r="C35" s="34">
        <v>14</v>
      </c>
      <c r="D35" s="39">
        <v>20</v>
      </c>
      <c r="E35" s="41" t="s">
        <v>144</v>
      </c>
      <c r="F35" s="670" t="s">
        <v>1204</v>
      </c>
      <c r="G35" s="61" t="s">
        <v>1218</v>
      </c>
      <c r="H35" s="60" t="s">
        <v>1230</v>
      </c>
      <c r="I35" s="741" t="s">
        <v>1238</v>
      </c>
      <c r="J35" s="390" t="s">
        <v>1245</v>
      </c>
      <c r="K35" s="390" t="s">
        <v>1248</v>
      </c>
      <c r="L35" s="390" t="s">
        <v>1252</v>
      </c>
      <c r="M35" s="62" t="s">
        <v>1255</v>
      </c>
      <c r="N35" s="62" t="s">
        <v>290</v>
      </c>
      <c r="O35" s="272" t="s">
        <v>310</v>
      </c>
      <c r="P35" s="60" t="s">
        <v>1260</v>
      </c>
      <c r="Q35" s="81" t="s">
        <v>309</v>
      </c>
      <c r="R35" s="689" t="s">
        <v>281</v>
      </c>
      <c r="S35" s="61" t="s">
        <v>310</v>
      </c>
      <c r="T35" s="81" t="s">
        <v>309</v>
      </c>
      <c r="U35" s="60" t="s">
        <v>309</v>
      </c>
      <c r="V35" s="61" t="s">
        <v>309</v>
      </c>
      <c r="W35" s="670" t="s">
        <v>281</v>
      </c>
      <c r="X35" s="707" t="s">
        <v>309</v>
      </c>
      <c r="Y35" s="81"/>
      <c r="Z35" s="60" t="s">
        <v>309</v>
      </c>
      <c r="AA35" s="57" t="s">
        <v>281</v>
      </c>
      <c r="AB35" s="60" t="s">
        <v>769</v>
      </c>
      <c r="AC35" s="60" t="s">
        <v>309</v>
      </c>
      <c r="AD35" s="81" t="s">
        <v>1292</v>
      </c>
      <c r="AE35" s="242" t="s">
        <v>310</v>
      </c>
      <c r="AF35" s="60"/>
      <c r="AG35" s="60" t="s">
        <v>309</v>
      </c>
      <c r="AH35" s="81" t="s">
        <v>309</v>
      </c>
    </row>
    <row r="36" spans="1:34" ht="331.2" x14ac:dyDescent="0.3">
      <c r="A36" s="738" t="s">
        <v>1093</v>
      </c>
      <c r="B36" s="18"/>
      <c r="C36" s="34"/>
      <c r="D36" s="39"/>
      <c r="E36" s="72" t="s">
        <v>145</v>
      </c>
      <c r="F36" s="670"/>
      <c r="G36" s="61"/>
      <c r="H36" s="60"/>
      <c r="I36" s="741"/>
      <c r="J36" s="390"/>
      <c r="K36" s="390"/>
      <c r="L36" s="390"/>
      <c r="M36" s="62"/>
      <c r="N36" s="390"/>
      <c r="O36" s="271"/>
      <c r="P36" s="22" t="s">
        <v>367</v>
      </c>
      <c r="Q36" s="81" t="s">
        <v>1325</v>
      </c>
      <c r="R36" s="22" t="s">
        <v>1331</v>
      </c>
      <c r="S36" s="22"/>
      <c r="T36" s="81" t="s">
        <v>1351</v>
      </c>
      <c r="U36" s="22" t="s">
        <v>557</v>
      </c>
      <c r="V36" s="22" t="s">
        <v>1358</v>
      </c>
      <c r="W36" s="19"/>
      <c r="X36" s="707" t="s">
        <v>1367</v>
      </c>
      <c r="Y36" s="81" t="s">
        <v>1367</v>
      </c>
      <c r="Z36" s="22" t="s">
        <v>738</v>
      </c>
      <c r="AA36" s="22" t="s">
        <v>310</v>
      </c>
      <c r="AB36" s="22"/>
      <c r="AC36" s="22"/>
      <c r="AD36" s="22"/>
      <c r="AE36" s="81" t="s">
        <v>1367</v>
      </c>
      <c r="AF36" s="22"/>
      <c r="AG36" s="22" t="s">
        <v>1393</v>
      </c>
      <c r="AH36" s="81" t="s">
        <v>1404</v>
      </c>
    </row>
    <row r="37" spans="1:34" ht="273.60000000000002" x14ac:dyDescent="0.3">
      <c r="B37" s="18" t="s">
        <v>12</v>
      </c>
      <c r="C37" s="34">
        <v>15</v>
      </c>
      <c r="D37" s="39">
        <v>21</v>
      </c>
      <c r="E37" s="39" t="s">
        <v>146</v>
      </c>
      <c r="F37" s="57" t="s">
        <v>1205</v>
      </c>
      <c r="G37" s="672" t="s">
        <v>1018</v>
      </c>
      <c r="H37" s="39" t="s">
        <v>1231</v>
      </c>
      <c r="I37" s="742" t="s">
        <v>1237</v>
      </c>
      <c r="J37" s="249">
        <v>20</v>
      </c>
      <c r="K37" s="249"/>
      <c r="L37" s="390"/>
      <c r="M37" s="390"/>
      <c r="N37" s="62" t="s">
        <v>290</v>
      </c>
      <c r="O37" s="273" t="s">
        <v>282</v>
      </c>
      <c r="P37" s="57" t="s">
        <v>282</v>
      </c>
      <c r="Q37" s="57" t="s">
        <v>282</v>
      </c>
      <c r="R37" s="672" t="s">
        <v>274</v>
      </c>
      <c r="S37" s="57" t="s">
        <v>282</v>
      </c>
      <c r="T37" s="60" t="s">
        <v>309</v>
      </c>
      <c r="U37" s="60" t="s">
        <v>309</v>
      </c>
      <c r="V37" s="57" t="s">
        <v>282</v>
      </c>
      <c r="W37" s="670" t="s">
        <v>282</v>
      </c>
      <c r="X37" s="703" t="s">
        <v>282</v>
      </c>
      <c r="Y37" s="57" t="s">
        <v>282</v>
      </c>
      <c r="Z37" s="57" t="s">
        <v>282</v>
      </c>
      <c r="AA37" s="61" t="s">
        <v>274</v>
      </c>
      <c r="AB37" s="57" t="s">
        <v>282</v>
      </c>
      <c r="AC37" s="57" t="s">
        <v>321</v>
      </c>
      <c r="AD37" s="61" t="s">
        <v>274</v>
      </c>
      <c r="AE37" s="57" t="s">
        <v>282</v>
      </c>
      <c r="AF37" s="60"/>
      <c r="AG37" s="57" t="s">
        <v>282</v>
      </c>
      <c r="AH37" s="57" t="s">
        <v>282</v>
      </c>
    </row>
    <row r="38" spans="1:34" ht="273.60000000000002" x14ac:dyDescent="0.3">
      <c r="A38" s="743" t="s">
        <v>1093</v>
      </c>
      <c r="B38" s="384"/>
      <c r="C38" s="385"/>
      <c r="D38" s="386"/>
      <c r="E38" s="72" t="s">
        <v>1313</v>
      </c>
      <c r="F38" s="387"/>
      <c r="G38" s="744"/>
      <c r="H38" s="386"/>
      <c r="I38" s="393"/>
      <c r="J38" s="357"/>
      <c r="K38" s="357"/>
      <c r="L38" s="521"/>
      <c r="M38" s="521"/>
      <c r="N38" s="521"/>
      <c r="O38" s="393" t="s">
        <v>326</v>
      </c>
      <c r="P38" s="393" t="s">
        <v>1322</v>
      </c>
      <c r="Q38" s="413" t="s">
        <v>400</v>
      </c>
      <c r="R38" s="393"/>
      <c r="S38" s="393"/>
      <c r="T38" s="393" t="s">
        <v>1352</v>
      </c>
      <c r="U38" s="393" t="s">
        <v>1357</v>
      </c>
      <c r="V38" s="393" t="s">
        <v>1359</v>
      </c>
      <c r="W38" s="410" t="s">
        <v>1364</v>
      </c>
      <c r="X38" s="560" t="s">
        <v>1368</v>
      </c>
      <c r="Y38" s="393" t="s">
        <v>640</v>
      </c>
      <c r="Z38" s="745" t="s">
        <v>739</v>
      </c>
      <c r="AA38" s="393"/>
      <c r="AB38" s="393"/>
      <c r="AC38" s="393"/>
      <c r="AD38" s="402" t="s">
        <v>1387</v>
      </c>
      <c r="AE38" s="403"/>
      <c r="AF38" s="393"/>
      <c r="AG38" s="393" t="s">
        <v>895</v>
      </c>
      <c r="AH38" s="393" t="s">
        <v>1405</v>
      </c>
    </row>
    <row r="39" spans="1:34" ht="86.4" x14ac:dyDescent="0.3">
      <c r="B39" s="18" t="s">
        <v>12</v>
      </c>
      <c r="C39" s="34">
        <v>30</v>
      </c>
      <c r="D39" s="39">
        <v>42</v>
      </c>
      <c r="E39" s="45" t="s">
        <v>148</v>
      </c>
      <c r="F39" s="45"/>
      <c r="G39" s="45"/>
      <c r="H39" s="45"/>
      <c r="I39" s="22"/>
      <c r="J39" s="22"/>
      <c r="K39" s="22" t="s">
        <v>1237</v>
      </c>
      <c r="L39" s="22"/>
      <c r="M39" s="22"/>
      <c r="N39" s="60" t="s">
        <v>1256</v>
      </c>
      <c r="O39" s="60">
        <v>7</v>
      </c>
      <c r="P39" s="60" t="s">
        <v>1261</v>
      </c>
      <c r="Q39" s="60">
        <v>6</v>
      </c>
      <c r="R39" s="692">
        <v>1</v>
      </c>
      <c r="S39" s="82">
        <v>7</v>
      </c>
      <c r="T39" s="60">
        <v>3</v>
      </c>
      <c r="U39" s="60">
        <v>7</v>
      </c>
      <c r="V39" s="60">
        <v>2</v>
      </c>
      <c r="W39" s="187">
        <v>17</v>
      </c>
      <c r="X39" s="60">
        <v>10</v>
      </c>
      <c r="Y39" s="60">
        <v>7</v>
      </c>
      <c r="Z39" s="60">
        <v>7</v>
      </c>
      <c r="AA39" s="60">
        <v>1</v>
      </c>
      <c r="AB39" s="60">
        <v>13</v>
      </c>
      <c r="AC39" s="60">
        <v>0</v>
      </c>
      <c r="AD39" s="60">
        <v>6</v>
      </c>
      <c r="AE39" s="239">
        <v>21</v>
      </c>
      <c r="AF39" s="60">
        <v>9</v>
      </c>
      <c r="AG39" s="692">
        <v>26</v>
      </c>
      <c r="AH39" s="286">
        <v>31</v>
      </c>
    </row>
    <row r="40" spans="1:34" ht="230.4" x14ac:dyDescent="0.3">
      <c r="A40" s="738" t="s">
        <v>1093</v>
      </c>
      <c r="B40" s="18"/>
      <c r="C40" s="34"/>
      <c r="D40" s="39"/>
      <c r="E40" s="45"/>
      <c r="F40" s="45"/>
      <c r="G40" s="45"/>
      <c r="H40" s="45"/>
      <c r="I40" s="22"/>
      <c r="J40" s="22"/>
      <c r="K40" s="22"/>
      <c r="L40" s="22"/>
      <c r="M40" s="22"/>
      <c r="N40" s="22"/>
      <c r="O40" s="22"/>
      <c r="P40" s="22"/>
      <c r="Q40" s="22"/>
      <c r="R40" s="47" t="s">
        <v>1332</v>
      </c>
      <c r="S40" s="22"/>
      <c r="T40" s="22" t="s">
        <v>1353</v>
      </c>
      <c r="U40" s="22">
        <v>7</v>
      </c>
      <c r="V40" s="22"/>
      <c r="W40" s="19"/>
      <c r="X40" s="22" t="s">
        <v>1369</v>
      </c>
      <c r="Y40" s="22"/>
      <c r="Z40" s="22" t="s">
        <v>1372</v>
      </c>
      <c r="AA40" s="22">
        <v>1</v>
      </c>
      <c r="AB40" s="22"/>
      <c r="AC40" s="22"/>
      <c r="AD40" s="22"/>
      <c r="AE40" s="240"/>
      <c r="AF40" s="22"/>
      <c r="AG40" s="22"/>
      <c r="AH40" s="22"/>
    </row>
    <row r="41" spans="1:34" ht="115.2" x14ac:dyDescent="0.3">
      <c r="B41" s="18" t="s">
        <v>12</v>
      </c>
      <c r="C41" s="34">
        <v>31</v>
      </c>
      <c r="D41" s="39">
        <v>43</v>
      </c>
      <c r="E41" s="45" t="s">
        <v>149</v>
      </c>
      <c r="F41" s="45"/>
      <c r="G41" s="45"/>
      <c r="H41" s="45"/>
      <c r="I41" s="22"/>
      <c r="J41" s="22"/>
      <c r="K41" s="22" t="s">
        <v>1237</v>
      </c>
      <c r="L41" s="22"/>
      <c r="M41" s="22"/>
      <c r="N41" s="60" t="s">
        <v>1256</v>
      </c>
      <c r="O41" s="60">
        <v>6</v>
      </c>
      <c r="P41" s="60">
        <v>12</v>
      </c>
      <c r="Q41" s="60" t="s">
        <v>1256</v>
      </c>
      <c r="R41" s="692">
        <v>8</v>
      </c>
      <c r="S41" s="60">
        <v>8</v>
      </c>
      <c r="T41" s="60">
        <v>6</v>
      </c>
      <c r="U41" s="60" t="s">
        <v>1256</v>
      </c>
      <c r="V41" s="60">
        <v>3</v>
      </c>
      <c r="W41" s="187">
        <v>11</v>
      </c>
      <c r="X41" s="60">
        <v>0</v>
      </c>
      <c r="Y41" s="60">
        <v>0</v>
      </c>
      <c r="Z41" s="60" t="s">
        <v>1256</v>
      </c>
      <c r="AA41" s="60" t="s">
        <v>1256</v>
      </c>
      <c r="AB41" s="60">
        <v>1</v>
      </c>
      <c r="AC41" s="60">
        <v>10</v>
      </c>
      <c r="AD41" s="60">
        <v>0</v>
      </c>
      <c r="AE41" s="239">
        <v>0</v>
      </c>
      <c r="AF41" s="60" t="s">
        <v>1256</v>
      </c>
      <c r="AG41" s="692">
        <v>6</v>
      </c>
      <c r="AH41" s="60" t="s">
        <v>1256</v>
      </c>
    </row>
    <row r="42" spans="1:34" ht="72" x14ac:dyDescent="0.3">
      <c r="A42" s="738" t="s">
        <v>1093</v>
      </c>
      <c r="B42" s="18"/>
      <c r="C42" s="34"/>
      <c r="D42" s="39"/>
      <c r="E42" s="45"/>
      <c r="F42" s="45"/>
      <c r="G42" s="45"/>
      <c r="H42" s="45"/>
      <c r="I42" s="22"/>
      <c r="J42" s="22"/>
      <c r="K42" s="22"/>
      <c r="L42" s="22"/>
      <c r="M42" s="22"/>
      <c r="N42" s="22"/>
      <c r="O42" s="22"/>
      <c r="P42" s="22"/>
      <c r="Q42" s="22"/>
      <c r="R42" s="47" t="s">
        <v>1333</v>
      </c>
      <c r="S42" s="22"/>
      <c r="T42" s="22" t="s">
        <v>1353</v>
      </c>
      <c r="U42" s="22" t="s">
        <v>1256</v>
      </c>
      <c r="V42" s="22"/>
      <c r="W42" s="19"/>
      <c r="X42" s="22"/>
      <c r="Y42" s="22"/>
      <c r="Z42" s="22"/>
      <c r="AA42" s="22">
        <v>0</v>
      </c>
      <c r="AB42" s="22"/>
      <c r="AC42" s="22">
        <v>20</v>
      </c>
      <c r="AD42" s="22"/>
      <c r="AE42" s="240"/>
      <c r="AF42" s="22"/>
      <c r="AG42" s="22"/>
      <c r="AH42" s="22"/>
    </row>
    <row r="43" spans="1:34" ht="72" x14ac:dyDescent="0.3">
      <c r="B43" s="18" t="s">
        <v>12</v>
      </c>
      <c r="C43" s="34">
        <v>32</v>
      </c>
      <c r="D43" s="39">
        <v>44</v>
      </c>
      <c r="E43" s="41" t="s">
        <v>150</v>
      </c>
      <c r="F43" s="57" t="s">
        <v>987</v>
      </c>
      <c r="G43" s="61" t="s">
        <v>1219</v>
      </c>
      <c r="H43" s="41" t="s">
        <v>1232</v>
      </c>
      <c r="I43" s="22"/>
      <c r="J43" s="22">
        <v>20</v>
      </c>
      <c r="K43" s="22"/>
      <c r="L43" s="22"/>
      <c r="M43" s="22"/>
      <c r="N43" s="60" t="s">
        <v>1256</v>
      </c>
      <c r="O43" s="57" t="s">
        <v>313</v>
      </c>
      <c r="P43" s="61" t="s">
        <v>321</v>
      </c>
      <c r="Q43" s="61" t="s">
        <v>321</v>
      </c>
      <c r="R43" s="689" t="s">
        <v>313</v>
      </c>
      <c r="S43" s="61" t="s">
        <v>282</v>
      </c>
      <c r="T43" s="61" t="s">
        <v>282</v>
      </c>
      <c r="U43" s="57" t="s">
        <v>313</v>
      </c>
      <c r="V43" s="57" t="s">
        <v>313</v>
      </c>
      <c r="W43" s="670" t="s">
        <v>313</v>
      </c>
      <c r="X43" s="57" t="s">
        <v>274</v>
      </c>
      <c r="Y43" s="57" t="s">
        <v>274</v>
      </c>
      <c r="Z43" s="57" t="s">
        <v>274</v>
      </c>
      <c r="AA43" s="61" t="s">
        <v>321</v>
      </c>
      <c r="AB43" s="61" t="s">
        <v>321</v>
      </c>
      <c r="AC43" s="57" t="s">
        <v>313</v>
      </c>
      <c r="AD43" s="61" t="s">
        <v>278</v>
      </c>
      <c r="AE43" s="57" t="s">
        <v>313</v>
      </c>
      <c r="AF43" s="60">
        <v>0</v>
      </c>
      <c r="AG43" s="57" t="s">
        <v>1295</v>
      </c>
      <c r="AH43" s="57" t="s">
        <v>274</v>
      </c>
    </row>
    <row r="44" spans="1:34" ht="100.8" x14ac:dyDescent="0.3">
      <c r="A44" s="738" t="s">
        <v>1093</v>
      </c>
      <c r="B44" s="18"/>
      <c r="C44" s="34"/>
      <c r="D44" s="39"/>
      <c r="E44" s="22" t="s">
        <v>151</v>
      </c>
      <c r="F44" s="57"/>
      <c r="G44" s="61"/>
      <c r="H44" s="41"/>
      <c r="I44" s="22"/>
      <c r="J44" s="22"/>
      <c r="K44" s="22"/>
      <c r="L44" s="22"/>
      <c r="M44" s="22"/>
      <c r="N44" s="22"/>
      <c r="O44" s="22"/>
      <c r="P44" s="22"/>
      <c r="Q44" s="22"/>
      <c r="R44" s="22"/>
      <c r="S44" s="22"/>
      <c r="T44" s="22"/>
      <c r="U44" s="22" t="s">
        <v>313</v>
      </c>
      <c r="V44" s="22"/>
      <c r="W44" s="19"/>
      <c r="X44" s="22"/>
      <c r="Y44" s="22"/>
      <c r="Z44" s="22" t="s">
        <v>1373</v>
      </c>
      <c r="AA44" s="22"/>
      <c r="AB44" s="22" t="s">
        <v>1378</v>
      </c>
      <c r="AC44" s="22" t="s">
        <v>573</v>
      </c>
      <c r="AD44" s="22"/>
      <c r="AE44" s="240"/>
      <c r="AF44" s="22"/>
      <c r="AG44" s="22"/>
      <c r="AH44" s="22"/>
    </row>
    <row r="45" spans="1:34" ht="273.60000000000002" x14ac:dyDescent="0.3">
      <c r="B45" s="18" t="s">
        <v>12</v>
      </c>
      <c r="C45" s="34">
        <v>33</v>
      </c>
      <c r="D45" s="39">
        <v>45</v>
      </c>
      <c r="E45" s="45" t="s">
        <v>1192</v>
      </c>
      <c r="F45" s="45"/>
      <c r="G45" s="45"/>
      <c r="H45" s="45"/>
      <c r="I45" s="22"/>
      <c r="J45" s="22"/>
      <c r="K45" s="22"/>
      <c r="L45" s="22"/>
      <c r="M45" s="22"/>
      <c r="N45" s="60" t="s">
        <v>1256</v>
      </c>
      <c r="O45" s="60" t="s">
        <v>1256</v>
      </c>
      <c r="P45" s="60" t="s">
        <v>1262</v>
      </c>
      <c r="Q45" s="60">
        <v>2</v>
      </c>
      <c r="R45" s="691" t="s">
        <v>1256</v>
      </c>
      <c r="S45" s="60">
        <v>2</v>
      </c>
      <c r="T45" s="60">
        <v>1</v>
      </c>
      <c r="U45" s="60" t="s">
        <v>1256</v>
      </c>
      <c r="V45" s="60" t="s">
        <v>1256</v>
      </c>
      <c r="W45" s="187" t="s">
        <v>1256</v>
      </c>
      <c r="X45" s="60" t="s">
        <v>1256</v>
      </c>
      <c r="Y45" s="60" t="s">
        <v>1256</v>
      </c>
      <c r="Z45" s="60" t="s">
        <v>1256</v>
      </c>
      <c r="AA45" s="60">
        <v>1</v>
      </c>
      <c r="AB45" s="60">
        <v>3</v>
      </c>
      <c r="AC45" s="60" t="s">
        <v>1256</v>
      </c>
      <c r="AD45" s="60">
        <v>3</v>
      </c>
      <c r="AE45" s="239" t="s">
        <v>1256</v>
      </c>
      <c r="AF45" s="60" t="s">
        <v>1256</v>
      </c>
      <c r="AG45" s="60" t="s">
        <v>1256</v>
      </c>
      <c r="AH45" s="60" t="s">
        <v>1256</v>
      </c>
    </row>
    <row r="46" spans="1:34" ht="158.4" x14ac:dyDescent="0.3">
      <c r="A46" s="738" t="s">
        <v>1093</v>
      </c>
      <c r="B46" s="18"/>
      <c r="C46" s="34"/>
      <c r="D46" s="39"/>
      <c r="E46" s="45"/>
      <c r="F46" s="45"/>
      <c r="G46" s="45"/>
      <c r="H46" s="45"/>
      <c r="I46" s="22"/>
      <c r="J46" s="22"/>
      <c r="K46" s="22"/>
      <c r="L46" s="22"/>
      <c r="M46" s="22"/>
      <c r="N46" s="22"/>
      <c r="O46" s="22"/>
      <c r="P46" s="22" t="s">
        <v>1323</v>
      </c>
      <c r="Q46" s="22" t="s">
        <v>1326</v>
      </c>
      <c r="R46" s="22"/>
      <c r="S46" s="47" t="s">
        <v>1340</v>
      </c>
      <c r="T46" s="22" t="s">
        <v>1354</v>
      </c>
      <c r="U46" s="22" t="s">
        <v>1256</v>
      </c>
      <c r="V46" s="22"/>
      <c r="W46" s="19"/>
      <c r="X46" s="22"/>
      <c r="Y46" s="22"/>
      <c r="Z46" s="22"/>
      <c r="AA46" s="22"/>
      <c r="AB46" s="22" t="s">
        <v>1379</v>
      </c>
      <c r="AC46" s="22"/>
      <c r="AD46" s="22" t="s">
        <v>1388</v>
      </c>
      <c r="AE46" s="240"/>
      <c r="AF46" s="22"/>
      <c r="AG46" s="22"/>
      <c r="AH46" s="22"/>
    </row>
    <row r="47" spans="1:34" ht="345.6" x14ac:dyDescent="0.3">
      <c r="B47" s="666" t="s">
        <v>12</v>
      </c>
      <c r="C47" s="35" t="s">
        <v>32</v>
      </c>
      <c r="D47" s="35">
        <v>49</v>
      </c>
      <c r="E47" s="53" t="s">
        <v>1193</v>
      </c>
      <c r="F47" s="670" t="s">
        <v>1206</v>
      </c>
      <c r="G47" s="191" t="s">
        <v>1000</v>
      </c>
      <c r="H47" s="53" t="s">
        <v>1233</v>
      </c>
      <c r="I47" s="47" t="s">
        <v>1239</v>
      </c>
      <c r="J47" s="29">
        <v>20</v>
      </c>
      <c r="K47" s="29"/>
      <c r="L47" s="29"/>
      <c r="M47" s="29"/>
      <c r="N47" s="670" t="s">
        <v>274</v>
      </c>
      <c r="O47" s="670" t="s">
        <v>274</v>
      </c>
      <c r="P47" s="191" t="s">
        <v>282</v>
      </c>
      <c r="Q47" s="670" t="s">
        <v>274</v>
      </c>
      <c r="R47" s="690" t="s">
        <v>321</v>
      </c>
      <c r="S47" s="140" t="s">
        <v>274</v>
      </c>
      <c r="T47" s="191" t="s">
        <v>282</v>
      </c>
      <c r="U47" s="187"/>
      <c r="V47" s="140" t="s">
        <v>274</v>
      </c>
      <c r="W47" s="670" t="s">
        <v>573</v>
      </c>
      <c r="X47" s="670" t="s">
        <v>274</v>
      </c>
      <c r="Y47" s="60" t="s">
        <v>1256</v>
      </c>
      <c r="Z47" s="140" t="s">
        <v>274</v>
      </c>
      <c r="AA47" s="187"/>
      <c r="AB47" s="187"/>
      <c r="AC47" s="187"/>
      <c r="AD47" s="670" t="s">
        <v>274</v>
      </c>
      <c r="AE47" s="251" t="s">
        <v>274</v>
      </c>
      <c r="AF47" s="187"/>
      <c r="AG47" s="716" t="s">
        <v>1268</v>
      </c>
      <c r="AH47" s="670" t="s">
        <v>274</v>
      </c>
    </row>
    <row r="48" spans="1:34" ht="115.2" x14ac:dyDescent="0.3">
      <c r="A48" s="738" t="s">
        <v>1093</v>
      </c>
      <c r="B48" s="666"/>
      <c r="C48" s="35"/>
      <c r="D48" s="35"/>
      <c r="E48" s="746" t="s">
        <v>1314</v>
      </c>
      <c r="F48" s="700"/>
      <c r="G48" s="191"/>
      <c r="H48" s="53"/>
      <c r="I48" s="47"/>
      <c r="J48" s="29"/>
      <c r="K48" s="29"/>
      <c r="L48" s="29"/>
      <c r="M48" s="29"/>
      <c r="N48" s="22"/>
      <c r="O48" s="22"/>
      <c r="P48" s="22"/>
      <c r="Q48" s="22"/>
      <c r="R48" s="22"/>
      <c r="S48" s="47" t="s">
        <v>1341</v>
      </c>
      <c r="T48" s="22"/>
      <c r="U48" s="22" t="s">
        <v>1256</v>
      </c>
      <c r="V48" s="22"/>
      <c r="W48" s="19"/>
      <c r="X48" s="22"/>
      <c r="Y48" s="22"/>
      <c r="Z48" s="22"/>
      <c r="AA48" s="22"/>
      <c r="AB48" s="22" t="s">
        <v>573</v>
      </c>
      <c r="AC48" s="22" t="s">
        <v>1386</v>
      </c>
      <c r="AD48" s="160" t="s">
        <v>1389</v>
      </c>
      <c r="AE48" s="240"/>
      <c r="AF48" s="22"/>
      <c r="AG48" s="268" t="s">
        <v>1394</v>
      </c>
      <c r="AH48" s="22"/>
    </row>
    <row r="49" spans="1:34" ht="409.6" x14ac:dyDescent="0.3">
      <c r="B49" s="666" t="s">
        <v>12</v>
      </c>
      <c r="C49" s="35" t="s">
        <v>32</v>
      </c>
      <c r="D49" s="747" t="s">
        <v>1183</v>
      </c>
      <c r="E49" s="748" t="s">
        <v>1194</v>
      </c>
      <c r="F49" s="749"/>
      <c r="G49" s="750"/>
      <c r="H49" s="669"/>
      <c r="I49" s="47"/>
      <c r="J49" s="29"/>
      <c r="K49" s="29"/>
      <c r="L49" s="29"/>
      <c r="M49" s="29"/>
      <c r="N49" s="681" t="s">
        <v>290</v>
      </c>
      <c r="O49" s="187"/>
      <c r="P49" s="187" t="s">
        <v>1263</v>
      </c>
      <c r="Q49" s="187" t="s">
        <v>290</v>
      </c>
      <c r="R49" s="187"/>
      <c r="S49" s="187"/>
      <c r="T49" s="697" t="s">
        <v>1275</v>
      </c>
      <c r="U49" s="187"/>
      <c r="V49" s="82" t="s">
        <v>1256</v>
      </c>
      <c r="W49" s="187"/>
      <c r="X49" s="60" t="s">
        <v>1256</v>
      </c>
      <c r="Y49" s="60" t="s">
        <v>1256</v>
      </c>
      <c r="Z49" s="187" t="s">
        <v>290</v>
      </c>
      <c r="AA49" s="187"/>
      <c r="AB49" s="187"/>
      <c r="AC49" s="187"/>
      <c r="AD49" s="187"/>
      <c r="AE49" s="586"/>
      <c r="AF49" s="187"/>
      <c r="AG49" s="717" t="s">
        <v>1296</v>
      </c>
      <c r="AH49" s="187" t="s">
        <v>1298</v>
      </c>
    </row>
    <row r="50" spans="1:34" ht="316.8" x14ac:dyDescent="0.3">
      <c r="A50" s="738" t="s">
        <v>1093</v>
      </c>
      <c r="B50" s="666"/>
      <c r="C50" s="35"/>
      <c r="D50" s="35"/>
      <c r="E50" s="751" t="s">
        <v>1315</v>
      </c>
      <c r="F50" s="752"/>
      <c r="G50" s="669"/>
      <c r="H50" s="669"/>
      <c r="I50" s="47"/>
      <c r="J50" s="29"/>
      <c r="K50" s="29"/>
      <c r="L50" s="29"/>
      <c r="M50" s="29"/>
      <c r="N50" s="22"/>
      <c r="O50" s="22"/>
      <c r="P50" s="22"/>
      <c r="Q50" s="22"/>
      <c r="R50" s="47" t="s">
        <v>1334</v>
      </c>
      <c r="S50" s="47" t="s">
        <v>1342</v>
      </c>
      <c r="T50" s="22"/>
      <c r="U50" s="22" t="s">
        <v>1256</v>
      </c>
      <c r="V50" s="22"/>
      <c r="W50" s="19"/>
      <c r="X50" s="22"/>
      <c r="Y50" s="22"/>
      <c r="Z50" s="22"/>
      <c r="AA50" s="22"/>
      <c r="AB50" s="22" t="s">
        <v>573</v>
      </c>
      <c r="AC50" s="22"/>
      <c r="AD50" s="22"/>
      <c r="AE50" s="240"/>
      <c r="AF50" s="22"/>
      <c r="AG50" s="265" t="s">
        <v>1395</v>
      </c>
      <c r="AH50" s="22"/>
    </row>
    <row r="51" spans="1:34" ht="230.4" x14ac:dyDescent="0.3">
      <c r="B51" s="666" t="s">
        <v>12</v>
      </c>
      <c r="C51" s="35" t="s">
        <v>32</v>
      </c>
      <c r="D51" s="35">
        <v>50</v>
      </c>
      <c r="E51" s="53" t="s">
        <v>1195</v>
      </c>
      <c r="F51" s="53"/>
      <c r="G51" s="53"/>
      <c r="H51" s="53"/>
      <c r="I51" s="47"/>
      <c r="J51" s="29"/>
      <c r="K51" s="29"/>
      <c r="L51" s="29"/>
      <c r="M51" s="29"/>
      <c r="N51" s="681" t="s">
        <v>290</v>
      </c>
      <c r="O51" s="670" t="s">
        <v>274</v>
      </c>
      <c r="P51" s="670" t="s">
        <v>274</v>
      </c>
      <c r="Q51" s="191" t="s">
        <v>1266</v>
      </c>
      <c r="R51" s="690" t="s">
        <v>1268</v>
      </c>
      <c r="S51" s="140" t="s">
        <v>274</v>
      </c>
      <c r="T51" s="197" t="s">
        <v>282</v>
      </c>
      <c r="U51" s="187"/>
      <c r="V51" s="140" t="s">
        <v>274</v>
      </c>
      <c r="W51" s="670" t="s">
        <v>573</v>
      </c>
      <c r="X51" s="670" t="s">
        <v>274</v>
      </c>
      <c r="Y51" s="670" t="s">
        <v>274</v>
      </c>
      <c r="Z51" s="690" t="s">
        <v>1268</v>
      </c>
      <c r="AA51" s="187"/>
      <c r="AB51" s="187"/>
      <c r="AC51" s="187"/>
      <c r="AD51" s="670" t="s">
        <v>274</v>
      </c>
      <c r="AE51" s="586"/>
      <c r="AF51" s="187"/>
      <c r="AG51" s="718" t="s">
        <v>1268</v>
      </c>
      <c r="AH51" s="57" t="s">
        <v>274</v>
      </c>
    </row>
    <row r="52" spans="1:34" ht="172.8" x14ac:dyDescent="0.3">
      <c r="A52" s="738" t="s">
        <v>1093</v>
      </c>
      <c r="B52" s="666"/>
      <c r="C52" s="35"/>
      <c r="D52" s="35"/>
      <c r="E52" s="729" t="s">
        <v>1314</v>
      </c>
      <c r="F52" s="53"/>
      <c r="G52" s="53"/>
      <c r="H52" s="53"/>
      <c r="I52" s="47"/>
      <c r="J52" s="29"/>
      <c r="K52" s="29"/>
      <c r="L52" s="29"/>
      <c r="M52" s="29"/>
      <c r="N52" s="22"/>
      <c r="O52" s="22"/>
      <c r="P52" s="22"/>
      <c r="Q52" s="22" t="s">
        <v>1327</v>
      </c>
      <c r="R52" s="22"/>
      <c r="S52" s="22"/>
      <c r="T52" s="22"/>
      <c r="U52" s="22" t="s">
        <v>1256</v>
      </c>
      <c r="V52" s="22"/>
      <c r="W52" s="19"/>
      <c r="X52" s="22"/>
      <c r="Y52" s="22"/>
      <c r="Z52" s="219" t="s">
        <v>1374</v>
      </c>
      <c r="AA52" s="22"/>
      <c r="AB52" s="22" t="s">
        <v>573</v>
      </c>
      <c r="AC52" s="22" t="s">
        <v>321</v>
      </c>
      <c r="AD52" s="22"/>
      <c r="AE52" s="240"/>
      <c r="AF52" s="22"/>
      <c r="AG52" s="265" t="s">
        <v>1396</v>
      </c>
      <c r="AH52" s="22"/>
    </row>
    <row r="53" spans="1:34" ht="345.6" x14ac:dyDescent="0.3">
      <c r="B53" s="666" t="s">
        <v>12</v>
      </c>
      <c r="C53" s="35" t="s">
        <v>32</v>
      </c>
      <c r="D53" s="35" t="s">
        <v>1184</v>
      </c>
      <c r="E53" s="53" t="s">
        <v>1196</v>
      </c>
      <c r="F53" s="53"/>
      <c r="G53" s="53"/>
      <c r="H53" s="53"/>
      <c r="I53" s="47"/>
      <c r="J53" s="29"/>
      <c r="K53" s="29"/>
      <c r="L53" s="29"/>
      <c r="M53" s="29"/>
      <c r="N53" s="681" t="s">
        <v>290</v>
      </c>
      <c r="O53" s="187"/>
      <c r="P53" s="187"/>
      <c r="Q53" s="187" t="s">
        <v>290</v>
      </c>
      <c r="R53" s="187"/>
      <c r="S53" s="187"/>
      <c r="T53" s="187" t="s">
        <v>1276</v>
      </c>
      <c r="U53" s="187"/>
      <c r="V53" s="82" t="s">
        <v>1256</v>
      </c>
      <c r="W53" s="187"/>
      <c r="X53" s="60" t="s">
        <v>1256</v>
      </c>
      <c r="Y53" s="187"/>
      <c r="Z53" s="82" t="s">
        <v>1286</v>
      </c>
      <c r="AA53" s="187"/>
      <c r="AB53" s="187"/>
      <c r="AC53" s="187"/>
      <c r="AD53" s="187" t="s">
        <v>290</v>
      </c>
      <c r="AE53" s="586"/>
      <c r="AF53" s="187"/>
      <c r="AG53" s="692" t="s">
        <v>1297</v>
      </c>
      <c r="AH53" s="187"/>
    </row>
    <row r="54" spans="1:34" ht="72" x14ac:dyDescent="0.3">
      <c r="A54" s="738" t="s">
        <v>1093</v>
      </c>
      <c r="B54" s="666"/>
      <c r="C54" s="35"/>
      <c r="D54" s="35"/>
      <c r="E54" s="729" t="s">
        <v>1315</v>
      </c>
      <c r="F54" s="53"/>
      <c r="G54" s="53"/>
      <c r="H54" s="53"/>
      <c r="I54" s="47"/>
      <c r="J54" s="29"/>
      <c r="K54" s="29"/>
      <c r="L54" s="29"/>
      <c r="M54" s="29"/>
      <c r="N54" s="22"/>
      <c r="O54" s="22"/>
      <c r="P54" s="22"/>
      <c r="Q54" s="22"/>
      <c r="R54" s="47" t="s">
        <v>1335</v>
      </c>
      <c r="S54" s="22"/>
      <c r="T54" s="22"/>
      <c r="U54" s="22" t="s">
        <v>1256</v>
      </c>
      <c r="V54" s="22"/>
      <c r="W54" s="19"/>
      <c r="X54" s="22"/>
      <c r="Y54" s="22"/>
      <c r="Z54" s="22"/>
      <c r="AA54" s="22"/>
      <c r="AB54" s="22" t="s">
        <v>768</v>
      </c>
      <c r="AC54" s="22" t="s">
        <v>1386</v>
      </c>
      <c r="AD54" s="22"/>
      <c r="AE54" s="240"/>
      <c r="AF54" s="22"/>
      <c r="AG54" s="265" t="s">
        <v>1397</v>
      </c>
      <c r="AH54" s="22"/>
    </row>
    <row r="55" spans="1:34" ht="273.60000000000002" x14ac:dyDescent="0.3">
      <c r="B55" s="18" t="s">
        <v>12</v>
      </c>
      <c r="C55" s="34">
        <v>37</v>
      </c>
      <c r="D55" s="39">
        <v>51</v>
      </c>
      <c r="E55" s="45" t="s">
        <v>1197</v>
      </c>
      <c r="F55" s="45"/>
      <c r="G55" s="45"/>
      <c r="H55" s="45"/>
      <c r="I55" s="22"/>
      <c r="J55" s="22"/>
      <c r="K55" s="22"/>
      <c r="L55" s="22"/>
      <c r="M55" s="22"/>
      <c r="N55" s="60" t="s">
        <v>1256</v>
      </c>
      <c r="O55" s="60">
        <v>12</v>
      </c>
      <c r="P55" s="60">
        <v>52</v>
      </c>
      <c r="Q55" s="60">
        <v>41</v>
      </c>
      <c r="R55" s="60">
        <v>51</v>
      </c>
      <c r="S55" s="82">
        <v>51</v>
      </c>
      <c r="T55" s="60">
        <v>41</v>
      </c>
      <c r="U55" s="60">
        <v>7</v>
      </c>
      <c r="V55" s="82">
        <v>49</v>
      </c>
      <c r="W55" s="187">
        <v>24</v>
      </c>
      <c r="X55" s="294">
        <v>50</v>
      </c>
      <c r="Y55" s="60">
        <v>34</v>
      </c>
      <c r="Z55" s="82">
        <v>23</v>
      </c>
      <c r="AA55" s="60">
        <v>37</v>
      </c>
      <c r="AB55" s="60">
        <v>52</v>
      </c>
      <c r="AC55" s="60">
        <v>0</v>
      </c>
      <c r="AD55" s="60">
        <v>61</v>
      </c>
      <c r="AE55" s="239">
        <v>52</v>
      </c>
      <c r="AF55" s="60" t="s">
        <v>1256</v>
      </c>
      <c r="AG55" s="60">
        <v>40</v>
      </c>
      <c r="AH55" s="60" t="s">
        <v>1302</v>
      </c>
    </row>
    <row r="56" spans="1:34" ht="409.6" x14ac:dyDescent="0.3">
      <c r="A56" s="738" t="s">
        <v>1093</v>
      </c>
      <c r="B56" s="18"/>
      <c r="C56" s="34"/>
      <c r="D56" s="39"/>
      <c r="E56" s="45"/>
      <c r="F56" s="45"/>
      <c r="G56" s="45"/>
      <c r="H56" s="45"/>
      <c r="I56" s="22"/>
      <c r="J56" s="22"/>
      <c r="K56" s="22"/>
      <c r="L56" s="22"/>
      <c r="M56" s="22"/>
      <c r="N56" s="22"/>
      <c r="O56" s="22" t="s">
        <v>1318</v>
      </c>
      <c r="P56" s="22"/>
      <c r="Q56" s="22"/>
      <c r="R56" s="22" t="s">
        <v>1336</v>
      </c>
      <c r="S56" s="22" t="s">
        <v>1343</v>
      </c>
      <c r="T56" s="22" t="s">
        <v>531</v>
      </c>
      <c r="U56" s="22">
        <v>7</v>
      </c>
      <c r="V56" s="47" t="s">
        <v>1360</v>
      </c>
      <c r="W56" s="19"/>
      <c r="X56" s="210" t="s">
        <v>1370</v>
      </c>
      <c r="Y56" s="22"/>
      <c r="Z56" s="22" t="s">
        <v>1375</v>
      </c>
      <c r="AA56" s="22">
        <v>39</v>
      </c>
      <c r="AB56" s="22" t="s">
        <v>1380</v>
      </c>
      <c r="AC56" s="22" t="s">
        <v>1386</v>
      </c>
      <c r="AD56" s="160" t="s">
        <v>1390</v>
      </c>
      <c r="AE56" s="240"/>
      <c r="AF56" s="22"/>
      <c r="AG56" s="22" t="s">
        <v>903</v>
      </c>
      <c r="AH56" s="72" t="s">
        <v>1406</v>
      </c>
    </row>
    <row r="57" spans="1:34" ht="144" x14ac:dyDescent="0.3">
      <c r="B57" s="18" t="s">
        <v>12</v>
      </c>
      <c r="C57" s="34">
        <v>38</v>
      </c>
      <c r="D57" s="39">
        <v>52</v>
      </c>
      <c r="E57" s="45" t="s">
        <v>165</v>
      </c>
      <c r="F57" s="45"/>
      <c r="G57" s="45"/>
      <c r="H57" s="45"/>
      <c r="I57" s="22"/>
      <c r="J57" s="22"/>
      <c r="K57" s="22"/>
      <c r="L57" s="22"/>
      <c r="M57" s="22"/>
      <c r="N57" s="60" t="s">
        <v>1256</v>
      </c>
      <c r="O57" s="60">
        <v>70</v>
      </c>
      <c r="P57" s="60">
        <v>70</v>
      </c>
      <c r="Q57" s="60">
        <v>61</v>
      </c>
      <c r="R57" s="60">
        <v>77</v>
      </c>
      <c r="S57" s="82">
        <v>57</v>
      </c>
      <c r="T57" s="60">
        <v>35</v>
      </c>
      <c r="U57" s="60">
        <v>100</v>
      </c>
      <c r="V57" s="60">
        <v>87</v>
      </c>
      <c r="W57" s="187">
        <v>89</v>
      </c>
      <c r="X57" s="294">
        <v>78</v>
      </c>
      <c r="Y57" s="60">
        <v>90</v>
      </c>
      <c r="Z57" s="82">
        <v>95</v>
      </c>
      <c r="AA57" s="60">
        <v>50</v>
      </c>
      <c r="AB57" s="60">
        <v>98</v>
      </c>
      <c r="AC57" s="60">
        <v>0</v>
      </c>
      <c r="AD57" s="685">
        <v>0.9</v>
      </c>
      <c r="AE57" s="239">
        <v>90</v>
      </c>
      <c r="AF57" s="60" t="s">
        <v>1256</v>
      </c>
      <c r="AG57" s="60">
        <v>73</v>
      </c>
      <c r="AH57" s="60">
        <v>91</v>
      </c>
    </row>
    <row r="58" spans="1:34" ht="409.6" x14ac:dyDescent="0.3">
      <c r="A58" s="738" t="s">
        <v>1093</v>
      </c>
      <c r="B58" s="18"/>
      <c r="C58" s="34"/>
      <c r="D58" s="39"/>
      <c r="E58" s="45"/>
      <c r="F58" s="45"/>
      <c r="G58" s="45"/>
      <c r="H58" s="45"/>
      <c r="I58" s="22"/>
      <c r="J58" s="22"/>
      <c r="K58" s="22"/>
      <c r="L58" s="22"/>
      <c r="M58" s="22"/>
      <c r="N58" s="22"/>
      <c r="O58" s="22" t="s">
        <v>1319</v>
      </c>
      <c r="P58" s="22"/>
      <c r="Q58" s="22"/>
      <c r="R58" s="22"/>
      <c r="S58" s="22" t="s">
        <v>1344</v>
      </c>
      <c r="T58" s="22"/>
      <c r="U58" s="22">
        <v>100</v>
      </c>
      <c r="V58" s="47" t="s">
        <v>1360</v>
      </c>
      <c r="W58" s="193" t="s">
        <v>646</v>
      </c>
      <c r="X58" s="22" t="s">
        <v>694</v>
      </c>
      <c r="Y58" s="22"/>
      <c r="Z58" s="22" t="s">
        <v>1376</v>
      </c>
      <c r="AA58" s="22">
        <v>50</v>
      </c>
      <c r="AB58" s="22" t="s">
        <v>1381</v>
      </c>
      <c r="AC58" s="22" t="s">
        <v>1386</v>
      </c>
      <c r="AD58" s="22"/>
      <c r="AE58" s="240"/>
      <c r="AF58" s="22"/>
      <c r="AG58" s="22" t="s">
        <v>1398</v>
      </c>
      <c r="AH58" s="22"/>
    </row>
    <row r="59" spans="1:34" ht="388.8" x14ac:dyDescent="0.3">
      <c r="B59" s="18" t="s">
        <v>12</v>
      </c>
      <c r="C59" s="34">
        <v>39</v>
      </c>
      <c r="D59" s="39">
        <v>53</v>
      </c>
      <c r="E59" s="45" t="s">
        <v>1198</v>
      </c>
      <c r="F59" s="45"/>
      <c r="G59" s="45"/>
      <c r="H59" s="45"/>
      <c r="I59" s="22"/>
      <c r="J59" s="22"/>
      <c r="K59" s="22"/>
      <c r="L59" s="22"/>
      <c r="M59" s="22"/>
      <c r="N59" s="60" t="s">
        <v>1256</v>
      </c>
      <c r="O59" s="60">
        <v>103</v>
      </c>
      <c r="P59" s="60">
        <v>100</v>
      </c>
      <c r="Q59" s="60">
        <v>150</v>
      </c>
      <c r="R59" s="60" t="s">
        <v>1269</v>
      </c>
      <c r="S59" s="82" t="s">
        <v>1272</v>
      </c>
      <c r="T59" s="60">
        <v>155</v>
      </c>
      <c r="U59" s="60">
        <v>9</v>
      </c>
      <c r="V59" s="82" t="s">
        <v>1280</v>
      </c>
      <c r="W59" s="187">
        <v>19</v>
      </c>
      <c r="X59" s="294">
        <v>93</v>
      </c>
      <c r="Y59" s="60" t="s">
        <v>713</v>
      </c>
      <c r="Z59" s="82">
        <v>99</v>
      </c>
      <c r="AA59" s="60">
        <v>8</v>
      </c>
      <c r="AB59" s="60">
        <v>85</v>
      </c>
      <c r="AC59" s="60">
        <v>0</v>
      </c>
      <c r="AD59" s="60">
        <v>137</v>
      </c>
      <c r="AE59" s="239">
        <v>50</v>
      </c>
      <c r="AF59" s="60" t="s">
        <v>1256</v>
      </c>
      <c r="AG59" s="60">
        <v>30</v>
      </c>
      <c r="AH59" s="60" t="s">
        <v>1303</v>
      </c>
    </row>
    <row r="60" spans="1:34" ht="388.8" x14ac:dyDescent="0.3">
      <c r="A60" s="738" t="s">
        <v>1093</v>
      </c>
      <c r="B60" s="18"/>
      <c r="C60" s="34"/>
      <c r="D60" s="39"/>
      <c r="E60" s="45"/>
      <c r="F60" s="45"/>
      <c r="G60" s="45"/>
      <c r="H60" s="45"/>
      <c r="I60" s="22"/>
      <c r="J60" s="22"/>
      <c r="K60" s="22"/>
      <c r="L60" s="22"/>
      <c r="M60" s="22"/>
      <c r="N60" s="22"/>
      <c r="O60" s="22" t="s">
        <v>1319</v>
      </c>
      <c r="P60" s="22"/>
      <c r="Q60" s="22"/>
      <c r="R60" s="22" t="s">
        <v>1337</v>
      </c>
      <c r="S60" s="22" t="s">
        <v>1345</v>
      </c>
      <c r="T60" s="22"/>
      <c r="U60" s="22">
        <v>9</v>
      </c>
      <c r="V60" s="47" t="s">
        <v>1360</v>
      </c>
      <c r="W60" s="19"/>
      <c r="X60" s="210" t="s">
        <v>1370</v>
      </c>
      <c r="Y60" s="22"/>
      <c r="Z60" s="219" t="s">
        <v>743</v>
      </c>
      <c r="AA60" s="22">
        <v>8</v>
      </c>
      <c r="AB60" s="22" t="s">
        <v>1382</v>
      </c>
      <c r="AC60" s="22" t="s">
        <v>1386</v>
      </c>
      <c r="AD60" s="160" t="s">
        <v>839</v>
      </c>
      <c r="AE60" s="240"/>
      <c r="AF60" s="22"/>
      <c r="AG60" s="22" t="s">
        <v>1399</v>
      </c>
      <c r="AH60" s="22" t="s">
        <v>1407</v>
      </c>
    </row>
    <row r="61" spans="1:34" ht="144" x14ac:dyDescent="0.3">
      <c r="B61" s="18" t="s">
        <v>12</v>
      </c>
      <c r="C61" s="34">
        <v>40</v>
      </c>
      <c r="D61" s="39">
        <v>54</v>
      </c>
      <c r="E61" s="45" t="s">
        <v>167</v>
      </c>
      <c r="F61" s="45"/>
      <c r="G61" s="45"/>
      <c r="H61" s="45"/>
      <c r="I61" s="22"/>
      <c r="J61" s="22"/>
      <c r="K61" s="22"/>
      <c r="L61" s="22"/>
      <c r="M61" s="22"/>
      <c r="N61" s="60" t="s">
        <v>1256</v>
      </c>
      <c r="O61" s="60">
        <v>95</v>
      </c>
      <c r="P61" s="60">
        <v>88</v>
      </c>
      <c r="Q61" s="60">
        <v>95</v>
      </c>
      <c r="R61" s="60">
        <v>84</v>
      </c>
      <c r="S61" s="82">
        <v>83</v>
      </c>
      <c r="T61" s="60">
        <v>94.2</v>
      </c>
      <c r="U61" s="60">
        <v>100</v>
      </c>
      <c r="V61" s="60">
        <v>97</v>
      </c>
      <c r="W61" s="187">
        <v>94</v>
      </c>
      <c r="X61" s="294">
        <v>98</v>
      </c>
      <c r="Y61" s="60">
        <v>90</v>
      </c>
      <c r="Z61" s="60">
        <v>100</v>
      </c>
      <c r="AA61" s="60">
        <v>100</v>
      </c>
      <c r="AB61" s="60">
        <v>89</v>
      </c>
      <c r="AC61" s="60">
        <v>0</v>
      </c>
      <c r="AD61" s="685">
        <v>0.9</v>
      </c>
      <c r="AE61" s="239">
        <v>90</v>
      </c>
      <c r="AF61" s="60" t="s">
        <v>1256</v>
      </c>
      <c r="AG61" s="60">
        <v>94</v>
      </c>
      <c r="AH61" s="60">
        <v>100</v>
      </c>
    </row>
    <row r="62" spans="1:34" ht="409.6" x14ac:dyDescent="0.3">
      <c r="A62" s="738" t="s">
        <v>1093</v>
      </c>
      <c r="B62" s="18"/>
      <c r="C62" s="34"/>
      <c r="D62" s="39"/>
      <c r="E62" s="45"/>
      <c r="F62" s="45"/>
      <c r="G62" s="45"/>
      <c r="H62" s="45"/>
      <c r="I62" s="22"/>
      <c r="J62" s="22"/>
      <c r="K62" s="22"/>
      <c r="L62" s="22"/>
      <c r="M62" s="22"/>
      <c r="N62" s="22"/>
      <c r="O62" s="22" t="s">
        <v>1319</v>
      </c>
      <c r="P62" s="22"/>
      <c r="Q62" s="22"/>
      <c r="R62" s="22"/>
      <c r="S62" s="22" t="s">
        <v>1346</v>
      </c>
      <c r="T62" s="22"/>
      <c r="U62" s="22">
        <v>100</v>
      </c>
      <c r="V62" s="47" t="s">
        <v>1360</v>
      </c>
      <c r="W62" s="193" t="s">
        <v>1365</v>
      </c>
      <c r="X62" s="22" t="s">
        <v>694</v>
      </c>
      <c r="Y62" s="22"/>
      <c r="Z62" s="22"/>
      <c r="AA62" s="22">
        <v>100</v>
      </c>
      <c r="AB62" s="22" t="s">
        <v>776</v>
      </c>
      <c r="AC62" s="22" t="s">
        <v>1386</v>
      </c>
      <c r="AD62" s="22"/>
      <c r="AE62" s="240"/>
      <c r="AF62" s="22"/>
      <c r="AG62" s="22" t="s">
        <v>1400</v>
      </c>
      <c r="AH62" s="22" t="s">
        <v>1408</v>
      </c>
    </row>
    <row r="63" spans="1:34" ht="201.6" x14ac:dyDescent="0.3">
      <c r="B63" s="18" t="s">
        <v>12</v>
      </c>
      <c r="C63" s="34" t="s">
        <v>41</v>
      </c>
      <c r="D63" s="39">
        <v>65</v>
      </c>
      <c r="E63" s="45" t="s">
        <v>173</v>
      </c>
      <c r="F63" s="57" t="s">
        <v>1207</v>
      </c>
      <c r="G63" s="61" t="s">
        <v>1220</v>
      </c>
      <c r="H63" s="45"/>
      <c r="I63" s="22"/>
      <c r="J63" s="22"/>
      <c r="K63" s="22"/>
      <c r="L63" s="22"/>
      <c r="M63" s="22"/>
      <c r="N63" s="60" t="s">
        <v>1256</v>
      </c>
      <c r="O63" s="60" t="s">
        <v>1256</v>
      </c>
      <c r="P63" s="61" t="s">
        <v>282</v>
      </c>
      <c r="Q63" s="60" t="s">
        <v>1256</v>
      </c>
      <c r="R63" s="140" t="s">
        <v>274</v>
      </c>
      <c r="S63" s="57" t="s">
        <v>313</v>
      </c>
      <c r="T63" s="696" t="s">
        <v>735</v>
      </c>
      <c r="U63" s="60" t="s">
        <v>1256</v>
      </c>
      <c r="V63" s="57" t="s">
        <v>313</v>
      </c>
      <c r="W63" s="197" t="s">
        <v>1282</v>
      </c>
      <c r="X63" s="60" t="s">
        <v>1256</v>
      </c>
      <c r="Y63" s="60" t="s">
        <v>1256</v>
      </c>
      <c r="Z63" s="57" t="s">
        <v>313</v>
      </c>
      <c r="AA63" s="60" t="s">
        <v>1256</v>
      </c>
      <c r="AB63" s="57" t="s">
        <v>313</v>
      </c>
      <c r="AC63" s="60" t="s">
        <v>1256</v>
      </c>
      <c r="AD63" s="60" t="s">
        <v>1256</v>
      </c>
      <c r="AE63" s="241" t="s">
        <v>290</v>
      </c>
      <c r="AF63" s="60" t="s">
        <v>1256</v>
      </c>
      <c r="AG63" s="60"/>
      <c r="AH63" s="721" t="s">
        <v>1304</v>
      </c>
    </row>
    <row r="64" spans="1:34" ht="409.6" x14ac:dyDescent="0.3">
      <c r="A64" s="738" t="s">
        <v>1093</v>
      </c>
      <c r="B64" s="18"/>
      <c r="C64" s="34"/>
      <c r="D64" s="39"/>
      <c r="E64" s="22" t="s">
        <v>1316</v>
      </c>
      <c r="F64" s="57"/>
      <c r="G64" s="61"/>
      <c r="H64" s="45"/>
      <c r="I64" s="22"/>
      <c r="J64" s="22"/>
      <c r="K64" s="84"/>
      <c r="L64" s="84"/>
      <c r="M64" s="84"/>
      <c r="N64" s="22"/>
      <c r="O64" s="22"/>
      <c r="P64" s="22" t="s">
        <v>373</v>
      </c>
      <c r="Q64" s="22"/>
      <c r="R64" s="22"/>
      <c r="S64" s="22"/>
      <c r="T64" s="22"/>
      <c r="U64" s="22" t="s">
        <v>290</v>
      </c>
      <c r="V64" s="22" t="s">
        <v>1361</v>
      </c>
      <c r="W64" s="19"/>
      <c r="X64" s="22"/>
      <c r="Y64" s="22"/>
      <c r="Z64" s="22"/>
      <c r="AA64" s="22" t="s">
        <v>1377</v>
      </c>
      <c r="AB64" s="22"/>
      <c r="AC64" s="22"/>
      <c r="AD64" s="22"/>
      <c r="AE64" s="240"/>
      <c r="AF64" s="22"/>
      <c r="AG64" s="22"/>
      <c r="AH64" s="22"/>
    </row>
    <row r="65" spans="1:34" ht="216" x14ac:dyDescent="0.3">
      <c r="B65" s="18" t="s">
        <v>12</v>
      </c>
      <c r="C65" s="35" t="s">
        <v>32</v>
      </c>
      <c r="D65" s="35" t="s">
        <v>77</v>
      </c>
      <c r="E65" s="43" t="s">
        <v>175</v>
      </c>
      <c r="F65" s="700" t="s">
        <v>1413</v>
      </c>
      <c r="G65" s="686" t="s">
        <v>1414</v>
      </c>
      <c r="H65" s="43" t="s">
        <v>1415</v>
      </c>
      <c r="I65" s="22"/>
      <c r="J65" s="42"/>
      <c r="K65" s="264"/>
      <c r="L65" s="264"/>
      <c r="M65" s="264"/>
      <c r="N65" s="158" t="s">
        <v>1256</v>
      </c>
      <c r="O65" s="683" t="s">
        <v>290</v>
      </c>
      <c r="P65" s="686" t="s">
        <v>309</v>
      </c>
      <c r="Q65" s="158" t="s">
        <v>290</v>
      </c>
      <c r="R65" s="693" t="s">
        <v>290</v>
      </c>
      <c r="S65" s="686"/>
      <c r="T65" s="683" t="s">
        <v>735</v>
      </c>
      <c r="U65" s="686"/>
      <c r="V65" s="693" t="s">
        <v>290</v>
      </c>
      <c r="W65" s="700" t="s">
        <v>652</v>
      </c>
      <c r="X65" s="158" t="s">
        <v>1256</v>
      </c>
      <c r="Y65" s="158" t="s">
        <v>1256</v>
      </c>
      <c r="Z65" s="158" t="s">
        <v>290</v>
      </c>
      <c r="AA65" s="686"/>
      <c r="AB65" s="686"/>
      <c r="AC65" s="686"/>
      <c r="AD65" s="158" t="s">
        <v>290</v>
      </c>
      <c r="AE65" s="241" t="s">
        <v>290</v>
      </c>
      <c r="AF65" s="301"/>
      <c r="AG65" s="686"/>
      <c r="AH65" s="722" t="s">
        <v>1305</v>
      </c>
    </row>
    <row r="66" spans="1:34" ht="409.6" x14ac:dyDescent="0.3">
      <c r="A66" s="738" t="s">
        <v>1093</v>
      </c>
      <c r="B66" s="18"/>
      <c r="C66" s="35"/>
      <c r="D66" s="35"/>
      <c r="E66" s="47" t="s">
        <v>176</v>
      </c>
      <c r="F66" s="43"/>
      <c r="G66" s="43"/>
      <c r="H66" s="43"/>
      <c r="I66" s="22"/>
      <c r="J66" s="753"/>
      <c r="K66" s="753"/>
      <c r="L66" s="753"/>
      <c r="M66" s="753"/>
      <c r="N66" s="42"/>
      <c r="O66" s="42"/>
      <c r="P66" s="22" t="s">
        <v>373</v>
      </c>
      <c r="Q66" s="42"/>
      <c r="R66" s="42"/>
      <c r="S66" s="42"/>
      <c r="T66" s="42"/>
      <c r="U66" s="22" t="s">
        <v>290</v>
      </c>
      <c r="V66" s="42"/>
      <c r="W66" s="29"/>
      <c r="X66" s="42"/>
      <c r="Y66" s="42"/>
      <c r="Z66" s="42"/>
      <c r="AA66" s="42"/>
      <c r="AB66" s="130"/>
      <c r="AC66" s="42"/>
      <c r="AD66" s="22"/>
      <c r="AE66" s="250"/>
      <c r="AF66" s="42"/>
      <c r="AG66" s="42"/>
      <c r="AH66" s="42" t="s">
        <v>1409</v>
      </c>
    </row>
    <row r="67" spans="1:34" ht="273.60000000000002" x14ac:dyDescent="0.3">
      <c r="B67" s="24" t="s">
        <v>12</v>
      </c>
      <c r="C67" s="35" t="s">
        <v>32</v>
      </c>
      <c r="D67" s="35" t="s">
        <v>78</v>
      </c>
      <c r="E67" s="43" t="s">
        <v>177</v>
      </c>
      <c r="F67" s="547" t="s">
        <v>1416</v>
      </c>
      <c r="G67" s="43" t="s">
        <v>1417</v>
      </c>
      <c r="H67" s="43"/>
      <c r="I67" s="19"/>
      <c r="J67" s="362"/>
      <c r="K67" s="362"/>
      <c r="L67" s="362"/>
      <c r="M67" s="362"/>
      <c r="N67" s="62" t="s">
        <v>1256</v>
      </c>
      <c r="O67" s="67" t="s">
        <v>290</v>
      </c>
      <c r="P67" s="547" t="s">
        <v>274</v>
      </c>
      <c r="Q67" s="540" t="s">
        <v>290</v>
      </c>
      <c r="R67" s="142" t="s">
        <v>290</v>
      </c>
      <c r="S67" s="549" t="s">
        <v>313</v>
      </c>
      <c r="T67" s="67" t="s">
        <v>735</v>
      </c>
      <c r="U67" s="540"/>
      <c r="V67" s="142" t="s">
        <v>290</v>
      </c>
      <c r="W67" s="73" t="s">
        <v>573</v>
      </c>
      <c r="X67" s="62" t="s">
        <v>1256</v>
      </c>
      <c r="Y67" s="62" t="s">
        <v>1256</v>
      </c>
      <c r="Z67" s="62" t="s">
        <v>290</v>
      </c>
      <c r="AA67" s="540"/>
      <c r="AB67" s="540"/>
      <c r="AC67" s="710"/>
      <c r="AD67" s="62" t="s">
        <v>290</v>
      </c>
      <c r="AE67" s="241" t="s">
        <v>290</v>
      </c>
      <c r="AF67" s="715"/>
      <c r="AG67" s="540"/>
      <c r="AH67" s="547" t="s">
        <v>274</v>
      </c>
    </row>
    <row r="68" spans="1:34" ht="187.2" x14ac:dyDescent="0.3">
      <c r="A68" s="738" t="s">
        <v>1093</v>
      </c>
      <c r="B68" s="24"/>
      <c r="C68" s="35"/>
      <c r="D68" s="35"/>
      <c r="E68" s="47" t="s">
        <v>178</v>
      </c>
      <c r="F68" s="754"/>
      <c r="G68" s="754"/>
      <c r="H68" s="43"/>
      <c r="I68" s="19"/>
      <c r="J68" s="362"/>
      <c r="K68" s="362"/>
      <c r="L68" s="362"/>
      <c r="M68" s="362"/>
      <c r="N68" s="108"/>
      <c r="O68" s="108"/>
      <c r="Q68" s="108"/>
      <c r="S68" s="108"/>
      <c r="T68" s="70"/>
      <c r="U68" s="22" t="s">
        <v>290</v>
      </c>
      <c r="V68" s="70"/>
      <c r="W68" s="108"/>
      <c r="X68" s="108"/>
      <c r="Y68" s="108"/>
      <c r="Z68" s="108"/>
      <c r="AA68" s="108"/>
      <c r="AB68" s="731" t="s">
        <v>313</v>
      </c>
      <c r="AD68" s="732"/>
      <c r="AF68" s="108"/>
      <c r="AG68" s="108"/>
      <c r="AH68" s="70"/>
    </row>
    <row r="69" spans="1:34" ht="129.6" x14ac:dyDescent="0.3">
      <c r="B69" s="18" t="s">
        <v>12</v>
      </c>
      <c r="C69" s="34">
        <v>42</v>
      </c>
      <c r="D69" s="39">
        <v>66</v>
      </c>
      <c r="E69" s="45" t="s">
        <v>1199</v>
      </c>
      <c r="F69" s="671" t="s">
        <v>1208</v>
      </c>
      <c r="G69" s="673" t="s">
        <v>1221</v>
      </c>
      <c r="H69" s="22" t="s">
        <v>1234</v>
      </c>
      <c r="I69" s="677" t="s">
        <v>1240</v>
      </c>
      <c r="J69" s="22" t="s">
        <v>1246</v>
      </c>
      <c r="K69" s="22" t="s">
        <v>1249</v>
      </c>
      <c r="L69" s="39" t="s">
        <v>1253</v>
      </c>
      <c r="M69" s="352">
        <v>20</v>
      </c>
      <c r="N69" s="682" t="s">
        <v>1256</v>
      </c>
      <c r="O69" s="684" t="s">
        <v>296</v>
      </c>
      <c r="P69" s="673" t="s">
        <v>1264</v>
      </c>
      <c r="Q69" s="673" t="s">
        <v>414</v>
      </c>
      <c r="R69" s="694" t="s">
        <v>309</v>
      </c>
      <c r="S69" s="682" t="s">
        <v>1256</v>
      </c>
      <c r="T69" s="682" t="s">
        <v>309</v>
      </c>
      <c r="U69" s="673" t="s">
        <v>414</v>
      </c>
      <c r="V69" s="673" t="s">
        <v>414</v>
      </c>
      <c r="W69" s="671" t="s">
        <v>296</v>
      </c>
      <c r="X69" s="684" t="s">
        <v>296</v>
      </c>
      <c r="Y69" s="684" t="s">
        <v>296</v>
      </c>
      <c r="Z69" s="684" t="s">
        <v>296</v>
      </c>
      <c r="AA69" s="682" t="s">
        <v>1256</v>
      </c>
      <c r="AB69" s="684" t="s">
        <v>296</v>
      </c>
      <c r="AC69" s="682" t="s">
        <v>1256</v>
      </c>
      <c r="AD69" s="682" t="s">
        <v>1256</v>
      </c>
      <c r="AE69" s="251" t="s">
        <v>296</v>
      </c>
      <c r="AF69" s="60"/>
      <c r="AG69" s="682" t="s">
        <v>543</v>
      </c>
      <c r="AH69" s="684" t="s">
        <v>296</v>
      </c>
    </row>
    <row r="70" spans="1:34" ht="129.6" x14ac:dyDescent="0.3">
      <c r="A70" s="738" t="s">
        <v>1093</v>
      </c>
      <c r="B70" s="18"/>
      <c r="C70" s="34"/>
      <c r="D70" s="39"/>
      <c r="E70" s="22" t="s">
        <v>180</v>
      </c>
      <c r="F70" s="671"/>
      <c r="G70" s="673"/>
      <c r="H70" s="365"/>
      <c r="I70" s="677"/>
      <c r="J70" s="22"/>
      <c r="K70" s="22"/>
      <c r="L70" s="39"/>
      <c r="M70" s="352"/>
      <c r="N70" s="22"/>
      <c r="O70" s="22"/>
      <c r="P70" s="22"/>
      <c r="Q70" s="22"/>
      <c r="R70" s="677" t="s">
        <v>1338</v>
      </c>
      <c r="S70" s="22"/>
      <c r="T70" s="22" t="s">
        <v>1355</v>
      </c>
      <c r="U70" s="22" t="s">
        <v>414</v>
      </c>
      <c r="V70" s="22"/>
      <c r="W70" s="19"/>
      <c r="X70" s="22"/>
      <c r="Y70" s="22"/>
      <c r="Z70" s="22"/>
      <c r="AA70" s="22"/>
      <c r="AB70" s="22" t="s">
        <v>1383</v>
      </c>
      <c r="AC70" s="22" t="s">
        <v>1386</v>
      </c>
      <c r="AD70" s="22" t="s">
        <v>1391</v>
      </c>
      <c r="AE70" s="240"/>
      <c r="AF70" s="22"/>
      <c r="AG70" s="22" t="s">
        <v>1401</v>
      </c>
      <c r="AH70" s="22"/>
    </row>
    <row r="71" spans="1:34" ht="302.39999999999998" x14ac:dyDescent="0.3">
      <c r="B71" s="18" t="s">
        <v>12</v>
      </c>
      <c r="C71" s="34">
        <v>43</v>
      </c>
      <c r="D71" s="39">
        <v>67</v>
      </c>
      <c r="E71" s="45" t="s">
        <v>1200</v>
      </c>
      <c r="F71" s="61" t="s">
        <v>1000</v>
      </c>
      <c r="G71" s="57" t="s">
        <v>1222</v>
      </c>
      <c r="H71" s="675" t="s">
        <v>1235</v>
      </c>
      <c r="I71" s="197" t="s">
        <v>1055</v>
      </c>
      <c r="J71" s="22"/>
      <c r="K71" s="22"/>
      <c r="L71" s="22">
        <v>20</v>
      </c>
      <c r="M71" s="22"/>
      <c r="N71" s="60" t="s">
        <v>1256</v>
      </c>
      <c r="O71" s="61" t="s">
        <v>282</v>
      </c>
      <c r="P71" s="61" t="s">
        <v>321</v>
      </c>
      <c r="Q71" s="60" t="s">
        <v>290</v>
      </c>
      <c r="R71" s="672" t="s">
        <v>321</v>
      </c>
      <c r="S71" s="140" t="s">
        <v>274</v>
      </c>
      <c r="T71" s="696" t="s">
        <v>735</v>
      </c>
      <c r="U71" s="60" t="s">
        <v>1256</v>
      </c>
      <c r="V71" s="60" t="s">
        <v>1256</v>
      </c>
      <c r="W71" s="197" t="s">
        <v>340</v>
      </c>
      <c r="X71" s="60" t="s">
        <v>1256</v>
      </c>
      <c r="Y71" s="60" t="s">
        <v>1256</v>
      </c>
      <c r="Z71" s="140" t="s">
        <v>274</v>
      </c>
      <c r="AA71" s="61" t="s">
        <v>321</v>
      </c>
      <c r="AB71" s="57" t="s">
        <v>313</v>
      </c>
      <c r="AC71" s="60" t="s">
        <v>1256</v>
      </c>
      <c r="AD71" s="57" t="s">
        <v>274</v>
      </c>
      <c r="AE71" s="239" t="s">
        <v>1256</v>
      </c>
      <c r="AF71" s="60"/>
      <c r="AG71" s="60" t="s">
        <v>1256</v>
      </c>
      <c r="AH71" s="723" t="s">
        <v>313</v>
      </c>
    </row>
    <row r="72" spans="1:34" ht="86.4" x14ac:dyDescent="0.3">
      <c r="A72" s="738" t="s">
        <v>1093</v>
      </c>
      <c r="B72" s="18"/>
      <c r="C72" s="34"/>
      <c r="D72" s="39"/>
      <c r="E72" s="22" t="s">
        <v>182</v>
      </c>
      <c r="F72" s="61"/>
      <c r="G72" s="57"/>
      <c r="H72" s="675"/>
      <c r="I72" s="197"/>
      <c r="J72" s="22"/>
      <c r="K72" s="22"/>
      <c r="L72" s="22"/>
      <c r="M72" s="22"/>
      <c r="N72" s="22"/>
      <c r="O72" s="22" t="s">
        <v>1320</v>
      </c>
      <c r="P72" s="22"/>
      <c r="Q72" s="22"/>
      <c r="R72" s="22"/>
      <c r="S72" s="22"/>
      <c r="T72" s="22" t="s">
        <v>1356</v>
      </c>
      <c r="U72" s="22" t="s">
        <v>290</v>
      </c>
      <c r="V72" s="22"/>
      <c r="W72" s="19"/>
      <c r="X72" s="22"/>
      <c r="Y72" s="22"/>
      <c r="Z72" s="22"/>
      <c r="AA72" s="22"/>
      <c r="AB72" s="22" t="s">
        <v>1384</v>
      </c>
      <c r="AC72" s="22"/>
      <c r="AD72" s="22"/>
      <c r="AE72" s="240"/>
      <c r="AF72" s="22"/>
      <c r="AG72" s="22"/>
      <c r="AH72" s="401" t="s">
        <v>1410</v>
      </c>
    </row>
    <row r="73" spans="1:34" ht="409.6" x14ac:dyDescent="0.3">
      <c r="B73" s="18" t="s">
        <v>12</v>
      </c>
      <c r="C73" s="34" t="s">
        <v>1177</v>
      </c>
      <c r="D73" s="39">
        <v>68</v>
      </c>
      <c r="E73" s="45" t="s">
        <v>183</v>
      </c>
      <c r="F73" s="57" t="s">
        <v>1209</v>
      </c>
      <c r="G73" s="191" t="s">
        <v>1223</v>
      </c>
      <c r="H73" s="61" t="s">
        <v>1236</v>
      </c>
      <c r="I73" s="60" t="s">
        <v>1241</v>
      </c>
      <c r="J73" s="22" t="s">
        <v>1247</v>
      </c>
      <c r="K73" s="22" t="s">
        <v>1418</v>
      </c>
      <c r="L73" s="81" t="s">
        <v>1254</v>
      </c>
      <c r="M73" s="22"/>
      <c r="N73" s="60" t="s">
        <v>1256</v>
      </c>
      <c r="O73" s="57" t="s">
        <v>339</v>
      </c>
      <c r="P73" s="57" t="s">
        <v>1265</v>
      </c>
      <c r="Q73" s="57" t="s">
        <v>416</v>
      </c>
      <c r="R73" s="140" t="s">
        <v>1270</v>
      </c>
      <c r="S73" s="140" t="s">
        <v>416</v>
      </c>
      <c r="T73" s="57" t="s">
        <v>1277</v>
      </c>
      <c r="U73" s="61" t="s">
        <v>1279</v>
      </c>
      <c r="V73" s="57" t="s">
        <v>1281</v>
      </c>
      <c r="W73" s="191" t="s">
        <v>281</v>
      </c>
      <c r="X73" s="57" t="s">
        <v>1284</v>
      </c>
      <c r="Y73" s="57" t="s">
        <v>1285</v>
      </c>
      <c r="Z73" s="57" t="s">
        <v>1287</v>
      </c>
      <c r="AA73" s="61" t="s">
        <v>655</v>
      </c>
      <c r="AB73" s="57" t="s">
        <v>1289</v>
      </c>
      <c r="AC73" s="60"/>
      <c r="AD73" s="60" t="s">
        <v>847</v>
      </c>
      <c r="AE73" s="57" t="s">
        <v>1293</v>
      </c>
      <c r="AF73" s="301" t="s">
        <v>878</v>
      </c>
      <c r="AG73" s="60" t="s">
        <v>911</v>
      </c>
      <c r="AH73" s="81" t="s">
        <v>1306</v>
      </c>
    </row>
    <row r="74" spans="1:34" ht="409.6" x14ac:dyDescent="0.3">
      <c r="A74" s="738" t="s">
        <v>1093</v>
      </c>
      <c r="B74" s="18"/>
      <c r="C74" s="34"/>
      <c r="D74" s="39"/>
      <c r="E74" s="45"/>
      <c r="F74" s="57"/>
      <c r="G74" s="191"/>
      <c r="H74" s="61"/>
      <c r="I74" s="60"/>
      <c r="J74" s="22"/>
      <c r="K74" s="22"/>
      <c r="L74" s="81"/>
      <c r="M74" s="22"/>
      <c r="N74" s="22"/>
      <c r="O74" s="22"/>
      <c r="P74" s="22"/>
      <c r="Q74" s="22"/>
      <c r="R74" s="22"/>
      <c r="S74" s="22"/>
      <c r="T74" s="22"/>
      <c r="U74" s="160" t="s">
        <v>1279</v>
      </c>
      <c r="V74" s="22" t="s">
        <v>1362</v>
      </c>
      <c r="W74" s="19"/>
      <c r="X74" s="22"/>
      <c r="Y74" s="22"/>
      <c r="Z74" s="22"/>
      <c r="AA74" s="22" t="s">
        <v>759</v>
      </c>
      <c r="AB74" s="130"/>
      <c r="AC74" s="22" t="s">
        <v>1386</v>
      </c>
      <c r="AD74" s="22" t="s">
        <v>848</v>
      </c>
      <c r="AE74" s="240"/>
      <c r="AF74" s="22"/>
      <c r="AG74" s="22" t="s">
        <v>911</v>
      </c>
      <c r="AH74" s="22"/>
    </row>
    <row r="75" spans="1:34" ht="259.2" x14ac:dyDescent="0.3">
      <c r="B75" s="18" t="s">
        <v>12</v>
      </c>
      <c r="C75" s="34">
        <v>44</v>
      </c>
      <c r="D75" s="39">
        <v>69</v>
      </c>
      <c r="E75" s="41" t="s">
        <v>188</v>
      </c>
      <c r="F75" s="61" t="s">
        <v>1210</v>
      </c>
      <c r="G75" s="57" t="s">
        <v>1224</v>
      </c>
      <c r="H75" s="22" t="s">
        <v>1237</v>
      </c>
      <c r="I75" s="22" t="s">
        <v>1242</v>
      </c>
      <c r="J75" s="42"/>
      <c r="K75" s="42"/>
      <c r="L75" s="42">
        <v>20</v>
      </c>
      <c r="M75" s="42"/>
      <c r="N75" s="60" t="s">
        <v>1256</v>
      </c>
      <c r="O75" s="61" t="s">
        <v>341</v>
      </c>
      <c r="P75" s="687" t="s">
        <v>302</v>
      </c>
      <c r="Q75" s="688" t="s">
        <v>1267</v>
      </c>
      <c r="R75" s="688" t="s">
        <v>341</v>
      </c>
      <c r="S75" s="695" t="s">
        <v>1267</v>
      </c>
      <c r="T75" s="688" t="s">
        <v>341</v>
      </c>
      <c r="U75" s="301"/>
      <c r="V75" s="699" t="s">
        <v>302</v>
      </c>
      <c r="W75" s="688" t="s">
        <v>341</v>
      </c>
      <c r="X75" s="57" t="s">
        <v>302</v>
      </c>
      <c r="Y75" s="57" t="s">
        <v>302</v>
      </c>
      <c r="Z75" s="57" t="s">
        <v>302</v>
      </c>
      <c r="AA75" s="57" t="s">
        <v>302</v>
      </c>
      <c r="AB75" s="57" t="s">
        <v>302</v>
      </c>
      <c r="AC75" s="301"/>
      <c r="AD75" s="57" t="s">
        <v>302</v>
      </c>
      <c r="AE75" s="252" t="s">
        <v>1294</v>
      </c>
      <c r="AF75" s="301"/>
      <c r="AG75" s="719" t="s">
        <v>302</v>
      </c>
      <c r="AH75" s="724" t="s">
        <v>956</v>
      </c>
    </row>
    <row r="76" spans="1:34" ht="331.2" x14ac:dyDescent="0.3">
      <c r="A76" s="738" t="s">
        <v>1093</v>
      </c>
      <c r="B76" s="18"/>
      <c r="C76" s="34"/>
      <c r="D76" s="39"/>
      <c r="E76" s="41"/>
      <c r="F76" s="61"/>
      <c r="G76" s="57"/>
      <c r="H76" s="22"/>
      <c r="I76" s="22"/>
      <c r="J76" s="42"/>
      <c r="K76" s="42"/>
      <c r="L76" s="42"/>
      <c r="M76" s="42"/>
      <c r="N76" s="42"/>
      <c r="O76" s="42" t="s">
        <v>342</v>
      </c>
      <c r="P76" s="22" t="s">
        <v>378</v>
      </c>
      <c r="Q76" s="42" t="s">
        <v>417</v>
      </c>
      <c r="R76" s="42"/>
      <c r="S76" s="42"/>
      <c r="T76" s="60" t="s">
        <v>539</v>
      </c>
      <c r="U76" s="160" t="s">
        <v>282</v>
      </c>
      <c r="V76" s="42"/>
      <c r="W76" s="201" t="s">
        <v>1366</v>
      </c>
      <c r="X76" s="42"/>
      <c r="Y76" s="42"/>
      <c r="Z76" s="42"/>
      <c r="AA76" s="42" t="s">
        <v>760</v>
      </c>
      <c r="AB76" s="22" t="s">
        <v>1385</v>
      </c>
      <c r="AC76" s="22" t="s">
        <v>1386</v>
      </c>
      <c r="AD76" s="22"/>
      <c r="AE76" s="250"/>
      <c r="AF76" s="42"/>
      <c r="AG76" s="42" t="s">
        <v>913</v>
      </c>
      <c r="AH76" s="42"/>
    </row>
    <row r="77" spans="1:34" ht="201.6" x14ac:dyDescent="0.3">
      <c r="B77" s="18" t="s">
        <v>12</v>
      </c>
      <c r="C77" s="34">
        <v>45</v>
      </c>
      <c r="D77" s="39">
        <v>70</v>
      </c>
      <c r="E77" s="45" t="s">
        <v>1201</v>
      </c>
      <c r="F77" s="57" t="s">
        <v>1006</v>
      </c>
      <c r="G77" s="61" t="s">
        <v>1225</v>
      </c>
      <c r="H77" s="22" t="s">
        <v>1237</v>
      </c>
      <c r="I77" s="22" t="s">
        <v>1243</v>
      </c>
      <c r="J77" s="60" t="s">
        <v>1244</v>
      </c>
      <c r="K77" s="22"/>
      <c r="L77" s="22">
        <v>20</v>
      </c>
      <c r="M77" s="22"/>
      <c r="N77" s="60" t="s">
        <v>1256</v>
      </c>
      <c r="O77" s="57" t="s">
        <v>340</v>
      </c>
      <c r="P77" s="57" t="s">
        <v>340</v>
      </c>
      <c r="Q77" s="688" t="s">
        <v>282</v>
      </c>
      <c r="R77" s="687" t="s">
        <v>340</v>
      </c>
      <c r="S77" s="140" t="s">
        <v>340</v>
      </c>
      <c r="T77" s="57" t="s">
        <v>340</v>
      </c>
      <c r="U77" s="57" t="s">
        <v>571</v>
      </c>
      <c r="V77" s="687" t="s">
        <v>340</v>
      </c>
      <c r="W77" s="187" t="s">
        <v>1283</v>
      </c>
      <c r="X77" s="61" t="s">
        <v>282</v>
      </c>
      <c r="Y77" s="61" t="s">
        <v>321</v>
      </c>
      <c r="Z77" s="61" t="s">
        <v>282</v>
      </c>
      <c r="AA77" s="61" t="s">
        <v>462</v>
      </c>
      <c r="AB77" s="61" t="s">
        <v>321</v>
      </c>
      <c r="AC77" s="60" t="s">
        <v>1290</v>
      </c>
      <c r="AD77" s="57" t="s">
        <v>340</v>
      </c>
      <c r="AE77" s="714" t="s">
        <v>282</v>
      </c>
      <c r="AF77" s="301"/>
      <c r="AG77" s="688" t="s">
        <v>282</v>
      </c>
      <c r="AH77" s="721" t="s">
        <v>340</v>
      </c>
    </row>
    <row r="78" spans="1:34" ht="345.6" x14ac:dyDescent="0.3">
      <c r="A78" s="738" t="s">
        <v>1093</v>
      </c>
      <c r="B78" s="18"/>
      <c r="C78" s="34"/>
      <c r="D78" s="39"/>
      <c r="E78" s="22" t="s">
        <v>185</v>
      </c>
      <c r="F78" s="57"/>
      <c r="G78" s="61"/>
      <c r="H78" s="22"/>
      <c r="I78" s="22"/>
      <c r="J78" s="60"/>
      <c r="K78" s="22"/>
      <c r="L78" s="22"/>
      <c r="M78" s="22"/>
      <c r="N78" s="72"/>
      <c r="O78" s="42"/>
      <c r="P78" s="42"/>
      <c r="Q78" s="42"/>
      <c r="R78" s="42"/>
      <c r="S78" s="44" t="s">
        <v>1347</v>
      </c>
      <c r="T78" s="22" t="s">
        <v>538</v>
      </c>
      <c r="U78" s="160" t="s">
        <v>571</v>
      </c>
      <c r="V78" s="42"/>
      <c r="W78" s="193" t="s">
        <v>658</v>
      </c>
      <c r="X78" s="22" t="s">
        <v>698</v>
      </c>
      <c r="Y78" s="42"/>
      <c r="Z78" s="22" t="s">
        <v>749</v>
      </c>
      <c r="AA78" s="42" t="s">
        <v>462</v>
      </c>
      <c r="AB78" s="22"/>
      <c r="AC78" s="22" t="s">
        <v>1386</v>
      </c>
      <c r="AD78" s="22"/>
      <c r="AE78" s="250"/>
      <c r="AF78" s="42"/>
      <c r="AG78" s="42"/>
      <c r="AH78" s="42"/>
    </row>
    <row r="79" spans="1:34" ht="100.8" x14ac:dyDescent="0.3">
      <c r="B79" s="18" t="s">
        <v>12</v>
      </c>
      <c r="C79" s="34" t="s">
        <v>42</v>
      </c>
      <c r="D79" s="39" t="s">
        <v>1185</v>
      </c>
      <c r="E79" s="43" t="s">
        <v>186</v>
      </c>
      <c r="F79" s="57" t="s">
        <v>1031</v>
      </c>
      <c r="G79" s="61" t="s">
        <v>1226</v>
      </c>
      <c r="H79" s="22" t="s">
        <v>1237</v>
      </c>
      <c r="I79" s="60" t="s">
        <v>1244</v>
      </c>
      <c r="J79" s="22" t="s">
        <v>1243</v>
      </c>
      <c r="K79" s="22" t="s">
        <v>1250</v>
      </c>
      <c r="L79" s="22">
        <v>20</v>
      </c>
      <c r="M79" s="22"/>
      <c r="N79" s="60" t="s">
        <v>1256</v>
      </c>
      <c r="O79" s="61" t="s">
        <v>282</v>
      </c>
      <c r="P79" s="61" t="s">
        <v>282</v>
      </c>
      <c r="Q79" s="301"/>
      <c r="R79" s="688" t="s">
        <v>321</v>
      </c>
      <c r="S79" s="140" t="s">
        <v>340</v>
      </c>
      <c r="T79" s="57" t="s">
        <v>340</v>
      </c>
      <c r="U79" s="61" t="s">
        <v>282</v>
      </c>
      <c r="V79" s="687" t="s">
        <v>340</v>
      </c>
      <c r="W79" s="187" t="s">
        <v>659</v>
      </c>
      <c r="X79" s="61" t="s">
        <v>282</v>
      </c>
      <c r="Y79" s="61" t="s">
        <v>321</v>
      </c>
      <c r="Z79" s="61" t="s">
        <v>282</v>
      </c>
      <c r="AA79" s="301"/>
      <c r="AB79" s="61" t="s">
        <v>321</v>
      </c>
      <c r="AC79" s="60" t="s">
        <v>1290</v>
      </c>
      <c r="AD79" s="57" t="s">
        <v>340</v>
      </c>
      <c r="AE79" s="242" t="s">
        <v>282</v>
      </c>
      <c r="AF79" s="301"/>
      <c r="AG79" s="688" t="s">
        <v>282</v>
      </c>
      <c r="AH79" s="721" t="s">
        <v>340</v>
      </c>
    </row>
    <row r="80" spans="1:34" ht="273.60000000000002" x14ac:dyDescent="0.3">
      <c r="A80" s="738" t="s">
        <v>1093</v>
      </c>
      <c r="B80" s="755"/>
      <c r="C80" s="756"/>
      <c r="D80" s="354"/>
      <c r="E80" s="22" t="s">
        <v>185</v>
      </c>
      <c r="F80" s="757"/>
      <c r="G80" s="232"/>
      <c r="H80" s="84"/>
      <c r="I80" s="158"/>
      <c r="J80" s="84"/>
      <c r="K80" s="84"/>
      <c r="L80" s="84"/>
      <c r="M80" s="84"/>
      <c r="N80" s="72"/>
      <c r="O80" s="42"/>
      <c r="P80" s="42"/>
      <c r="Q80" s="42"/>
      <c r="R80" s="42"/>
      <c r="S80" s="42"/>
      <c r="T80" s="42"/>
      <c r="U80" s="160" t="s">
        <v>282</v>
      </c>
      <c r="V80" s="47" t="s">
        <v>1363</v>
      </c>
      <c r="W80" s="201" t="s">
        <v>660</v>
      </c>
      <c r="X80" s="22"/>
      <c r="Y80" s="42"/>
      <c r="Z80" s="22" t="s">
        <v>749</v>
      </c>
      <c r="AA80" s="42"/>
      <c r="AB80" s="22"/>
      <c r="AC80" s="22" t="s">
        <v>1386</v>
      </c>
      <c r="AD80" s="160" t="s">
        <v>849</v>
      </c>
      <c r="AE80" s="250" t="s">
        <v>661</v>
      </c>
      <c r="AF80" s="42"/>
      <c r="AG80" s="22" t="s">
        <v>912</v>
      </c>
      <c r="AH80" s="42" t="s">
        <v>1411</v>
      </c>
    </row>
    <row r="81" spans="1:34" ht="57.6" x14ac:dyDescent="0.3">
      <c r="B81" s="758" t="s">
        <v>12</v>
      </c>
      <c r="C81" s="759" t="s">
        <v>43</v>
      </c>
      <c r="D81" s="288" t="s">
        <v>1186</v>
      </c>
      <c r="E81" s="760" t="s">
        <v>187</v>
      </c>
      <c r="F81" s="63" t="s">
        <v>1047</v>
      </c>
      <c r="G81" s="87" t="s">
        <v>1004</v>
      </c>
      <c r="H81" s="390" t="s">
        <v>1237</v>
      </c>
      <c r="I81" s="390"/>
      <c r="J81" s="390" t="s">
        <v>1243</v>
      </c>
      <c r="K81" s="390" t="s">
        <v>1251</v>
      </c>
      <c r="L81" s="390">
        <v>20</v>
      </c>
      <c r="M81" s="390"/>
      <c r="N81" s="291" t="s">
        <v>1256</v>
      </c>
      <c r="O81" s="61" t="s">
        <v>282</v>
      </c>
      <c r="P81" s="61" t="s">
        <v>282</v>
      </c>
      <c r="Q81" s="301"/>
      <c r="R81" s="687" t="s">
        <v>340</v>
      </c>
      <c r="S81" s="690" t="s">
        <v>282</v>
      </c>
      <c r="T81" s="57" t="s">
        <v>340</v>
      </c>
      <c r="U81" s="61" t="s">
        <v>282</v>
      </c>
      <c r="V81" s="688" t="s">
        <v>321</v>
      </c>
      <c r="W81" s="187" t="s">
        <v>659</v>
      </c>
      <c r="X81" s="61" t="s">
        <v>282</v>
      </c>
      <c r="Y81" s="61" t="s">
        <v>321</v>
      </c>
      <c r="Z81" s="61" t="s">
        <v>282</v>
      </c>
      <c r="AA81" s="301"/>
      <c r="AB81" s="61" t="s">
        <v>321</v>
      </c>
      <c r="AC81" s="301"/>
      <c r="AD81" s="61" t="s">
        <v>278</v>
      </c>
      <c r="AE81" s="242" t="s">
        <v>282</v>
      </c>
      <c r="AF81" s="301"/>
      <c r="AG81" s="688" t="s">
        <v>282</v>
      </c>
      <c r="AH81" s="725" t="s">
        <v>321</v>
      </c>
    </row>
    <row r="82" spans="1:34" ht="273.60000000000002" x14ac:dyDescent="0.3">
      <c r="A82" s="738" t="s">
        <v>1093</v>
      </c>
      <c r="B82" s="249"/>
      <c r="C82" s="249"/>
      <c r="D82" s="249"/>
      <c r="E82" s="761" t="s">
        <v>185</v>
      </c>
      <c r="F82" s="249"/>
      <c r="G82" s="249"/>
      <c r="H82" s="249"/>
      <c r="I82" s="249"/>
      <c r="J82" s="249"/>
      <c r="K82" s="249"/>
      <c r="L82" s="249"/>
      <c r="M82" s="249"/>
      <c r="N82" s="762"/>
      <c r="O82" s="42"/>
      <c r="P82" s="42"/>
      <c r="Q82" s="42"/>
      <c r="R82" s="42"/>
      <c r="S82" s="42"/>
      <c r="T82" s="42"/>
      <c r="U82" s="160" t="s">
        <v>282</v>
      </c>
      <c r="V82" s="42"/>
      <c r="W82" s="193" t="s">
        <v>661</v>
      </c>
      <c r="X82" s="22"/>
      <c r="Y82" s="42"/>
      <c r="Z82" s="22" t="s">
        <v>749</v>
      </c>
      <c r="AA82" s="42"/>
      <c r="AB82" s="22"/>
      <c r="AC82" s="22" t="s">
        <v>1386</v>
      </c>
      <c r="AD82" s="22"/>
      <c r="AE82" s="250"/>
      <c r="AF82" s="42"/>
      <c r="AG82" s="42"/>
      <c r="AH82" s="42" t="s">
        <v>1412</v>
      </c>
    </row>
  </sheetData>
  <mergeCells count="1">
    <mergeCell ref="F2:M2"/>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Q76"/>
  <sheetViews>
    <sheetView zoomScale="82" zoomScaleNormal="82" workbookViewId="0">
      <pane xSplit="3" ySplit="9" topLeftCell="D10" activePane="bottomRight" state="frozen"/>
      <selection activeCell="F2" sqref="F2:M4"/>
      <selection pane="topRight" activeCell="F2" sqref="F2:M4"/>
      <selection pane="bottomLeft" activeCell="F2" sqref="F2:M4"/>
      <selection pane="bottomRight" activeCell="J11" sqref="J11"/>
    </sheetView>
  </sheetViews>
  <sheetFormatPr defaultColWidth="35.109375" defaultRowHeight="22.8" customHeight="1" x14ac:dyDescent="0.3"/>
  <cols>
    <col min="1" max="1" width="7.77734375" style="26" customWidth="1"/>
    <col min="2" max="2" width="6.33203125" style="26" customWidth="1"/>
    <col min="3" max="3" width="14.21875" style="26" customWidth="1"/>
    <col min="4" max="4" width="16.88671875" style="26" customWidth="1"/>
    <col min="5" max="5" width="35.109375" style="26"/>
    <col min="6" max="6" width="14.109375" style="26" customWidth="1"/>
    <col min="7" max="7" width="13.5546875" style="26" customWidth="1"/>
    <col min="8" max="8" width="14.109375" style="26" customWidth="1"/>
    <col min="9" max="9" width="17.6640625" style="26" customWidth="1"/>
    <col min="10" max="10" width="20.21875" style="26" customWidth="1"/>
    <col min="11" max="11" width="16.44140625" style="26" customWidth="1"/>
    <col min="12" max="12" width="12.5546875" style="26" customWidth="1"/>
    <col min="13" max="13" width="19" style="26" customWidth="1"/>
    <col min="14" max="14" width="35.109375" style="26"/>
    <col min="15" max="15" width="16.77734375" style="26" customWidth="1"/>
    <col min="16" max="16" width="19.109375" style="26" customWidth="1"/>
    <col min="17" max="17" width="16.21875" style="26" customWidth="1"/>
    <col min="18" max="21" width="35.109375" style="26"/>
    <col min="22" max="22" width="17.77734375" style="26" customWidth="1"/>
    <col min="23" max="23" width="12.6640625" style="26" customWidth="1"/>
    <col min="24" max="24" width="15.21875" style="26" customWidth="1"/>
    <col min="25" max="25" width="17.5546875" style="26" customWidth="1"/>
    <col min="26" max="34" width="35.109375" style="26"/>
    <col min="35" max="35" width="22.33203125" style="26" customWidth="1"/>
    <col min="36" max="36" width="18.21875" style="26" customWidth="1"/>
    <col min="37" max="40" width="35.109375" style="26"/>
    <col min="41" max="41" width="17.109375" style="26" customWidth="1"/>
    <col min="42" max="16384" width="35.109375" style="26"/>
  </cols>
  <sheetData>
    <row r="1" spans="1:43" ht="22.8" customHeight="1" x14ac:dyDescent="0.3">
      <c r="A1" s="664" t="s">
        <v>1176</v>
      </c>
      <c r="B1" s="16"/>
      <c r="C1" s="17" t="s">
        <v>28</v>
      </c>
      <c r="D1" s="665" t="s">
        <v>12</v>
      </c>
      <c r="E1" s="20" t="s">
        <v>12</v>
      </c>
      <c r="F1" s="20" t="s">
        <v>12</v>
      </c>
      <c r="G1" s="20" t="s">
        <v>12</v>
      </c>
      <c r="H1" s="20" t="s">
        <v>12</v>
      </c>
      <c r="I1" s="20" t="s">
        <v>12</v>
      </c>
      <c r="J1" s="20" t="s">
        <v>12</v>
      </c>
      <c r="K1" s="20" t="s">
        <v>12</v>
      </c>
      <c r="L1" s="20" t="s">
        <v>12</v>
      </c>
      <c r="M1" s="20" t="s">
        <v>12</v>
      </c>
      <c r="N1" s="20" t="s">
        <v>12</v>
      </c>
      <c r="O1" s="20" t="s">
        <v>12</v>
      </c>
      <c r="P1" s="20" t="s">
        <v>12</v>
      </c>
      <c r="Q1" s="20" t="s">
        <v>12</v>
      </c>
      <c r="R1" s="18" t="s">
        <v>12</v>
      </c>
      <c r="S1" s="18" t="s">
        <v>12</v>
      </c>
      <c r="T1" s="18" t="s">
        <v>12</v>
      </c>
      <c r="U1" s="18" t="s">
        <v>12</v>
      </c>
      <c r="V1" s="18" t="s">
        <v>12</v>
      </c>
      <c r="W1" s="18" t="s">
        <v>12</v>
      </c>
      <c r="X1" s="18" t="s">
        <v>12</v>
      </c>
      <c r="Y1" s="18" t="s">
        <v>12</v>
      </c>
      <c r="Z1" s="666" t="s">
        <v>12</v>
      </c>
      <c r="AA1" s="666" t="s">
        <v>12</v>
      </c>
      <c r="AB1" s="666" t="s">
        <v>12</v>
      </c>
      <c r="AC1" s="666" t="s">
        <v>12</v>
      </c>
      <c r="AD1" s="18" t="s">
        <v>12</v>
      </c>
      <c r="AE1" s="18" t="s">
        <v>12</v>
      </c>
      <c r="AF1" s="18" t="s">
        <v>12</v>
      </c>
      <c r="AG1" s="18" t="s">
        <v>12</v>
      </c>
      <c r="AH1" s="18" t="s">
        <v>12</v>
      </c>
      <c r="AI1" s="18" t="s">
        <v>12</v>
      </c>
      <c r="AJ1" s="24" t="s">
        <v>12</v>
      </c>
      <c r="AK1" s="18" t="s">
        <v>12</v>
      </c>
      <c r="AL1" s="18" t="s">
        <v>12</v>
      </c>
      <c r="AM1" s="18" t="s">
        <v>12</v>
      </c>
      <c r="AN1" s="18" t="s">
        <v>12</v>
      </c>
      <c r="AO1" s="18" t="s">
        <v>12</v>
      </c>
      <c r="AP1" s="18" t="s">
        <v>12</v>
      </c>
      <c r="AQ1" s="18" t="s">
        <v>12</v>
      </c>
    </row>
    <row r="2" spans="1:43" ht="22.8" customHeight="1" x14ac:dyDescent="0.3">
      <c r="B2" s="32"/>
      <c r="C2" s="33" t="s">
        <v>31</v>
      </c>
      <c r="D2" s="34">
        <v>5</v>
      </c>
      <c r="E2" s="667" t="s">
        <v>32</v>
      </c>
      <c r="F2" s="667" t="s">
        <v>32</v>
      </c>
      <c r="G2" s="667" t="s">
        <v>32</v>
      </c>
      <c r="H2" s="667" t="s">
        <v>32</v>
      </c>
      <c r="I2" s="667" t="s">
        <v>32</v>
      </c>
      <c r="J2" s="667" t="s">
        <v>32</v>
      </c>
      <c r="K2" s="667" t="s">
        <v>32</v>
      </c>
      <c r="L2" s="667" t="s">
        <v>32</v>
      </c>
      <c r="M2" s="667" t="s">
        <v>32</v>
      </c>
      <c r="N2" s="667" t="s">
        <v>32</v>
      </c>
      <c r="O2" s="667" t="s">
        <v>32</v>
      </c>
      <c r="P2" s="667" t="s">
        <v>32</v>
      </c>
      <c r="Q2" s="667" t="s">
        <v>32</v>
      </c>
      <c r="R2" s="34">
        <v>13</v>
      </c>
      <c r="S2" s="34">
        <v>13</v>
      </c>
      <c r="T2" s="34">
        <v>14</v>
      </c>
      <c r="U2" s="34">
        <v>15</v>
      </c>
      <c r="V2" s="34">
        <v>30</v>
      </c>
      <c r="W2" s="34">
        <v>31</v>
      </c>
      <c r="X2" s="34">
        <v>32</v>
      </c>
      <c r="Y2" s="34">
        <v>33</v>
      </c>
      <c r="Z2" s="35" t="s">
        <v>32</v>
      </c>
      <c r="AA2" s="35" t="s">
        <v>32</v>
      </c>
      <c r="AB2" s="35" t="s">
        <v>32</v>
      </c>
      <c r="AC2" s="35" t="s">
        <v>32</v>
      </c>
      <c r="AD2" s="34">
        <v>37</v>
      </c>
      <c r="AE2" s="34">
        <v>38</v>
      </c>
      <c r="AF2" s="34">
        <v>39</v>
      </c>
      <c r="AG2" s="34">
        <v>40</v>
      </c>
      <c r="AH2" s="34" t="s">
        <v>41</v>
      </c>
      <c r="AI2" s="35" t="s">
        <v>32</v>
      </c>
      <c r="AJ2" s="35" t="s">
        <v>32</v>
      </c>
      <c r="AK2" s="34">
        <v>42</v>
      </c>
      <c r="AL2" s="34">
        <v>43</v>
      </c>
      <c r="AM2" s="34" t="s">
        <v>1177</v>
      </c>
      <c r="AN2" s="34">
        <v>44</v>
      </c>
      <c r="AO2" s="34">
        <v>45</v>
      </c>
      <c r="AP2" s="34" t="s">
        <v>42</v>
      </c>
      <c r="AQ2" s="34" t="s">
        <v>43</v>
      </c>
    </row>
    <row r="3" spans="1:43" ht="22.8" customHeight="1" x14ac:dyDescent="0.3">
      <c r="A3" s="668"/>
      <c r="B3" s="32"/>
      <c r="C3" s="33" t="s">
        <v>63</v>
      </c>
      <c r="D3" s="39">
        <v>5</v>
      </c>
      <c r="E3" s="35">
        <v>13</v>
      </c>
      <c r="F3" s="35" t="s">
        <v>1178</v>
      </c>
      <c r="G3" s="35">
        <v>14</v>
      </c>
      <c r="H3" s="35">
        <v>15</v>
      </c>
      <c r="I3" s="35">
        <v>16</v>
      </c>
      <c r="J3" s="35" t="s">
        <v>1179</v>
      </c>
      <c r="K3" s="35" t="s">
        <v>1180</v>
      </c>
      <c r="L3" s="35">
        <v>17</v>
      </c>
      <c r="M3" s="35" t="s">
        <v>64</v>
      </c>
      <c r="N3" s="35">
        <v>18</v>
      </c>
      <c r="O3" s="35" t="s">
        <v>66</v>
      </c>
      <c r="P3" s="35" t="s">
        <v>1181</v>
      </c>
      <c r="Q3" s="35" t="s">
        <v>1182</v>
      </c>
      <c r="R3" s="39">
        <v>19</v>
      </c>
      <c r="S3" s="39">
        <v>19</v>
      </c>
      <c r="T3" s="39">
        <v>20</v>
      </c>
      <c r="U3" s="39">
        <v>21</v>
      </c>
      <c r="V3" s="39">
        <v>42</v>
      </c>
      <c r="W3" s="39">
        <v>43</v>
      </c>
      <c r="X3" s="39">
        <v>44</v>
      </c>
      <c r="Y3" s="39">
        <v>45</v>
      </c>
      <c r="Z3" s="35">
        <v>49</v>
      </c>
      <c r="AA3" s="35" t="s">
        <v>1183</v>
      </c>
      <c r="AB3" s="35">
        <v>50</v>
      </c>
      <c r="AC3" s="35" t="s">
        <v>1184</v>
      </c>
      <c r="AD3" s="39">
        <v>51</v>
      </c>
      <c r="AE3" s="39">
        <v>52</v>
      </c>
      <c r="AF3" s="39">
        <v>53</v>
      </c>
      <c r="AG3" s="39">
        <v>54</v>
      </c>
      <c r="AH3" s="39">
        <v>65</v>
      </c>
      <c r="AI3" s="35" t="s">
        <v>77</v>
      </c>
      <c r="AJ3" s="35" t="s">
        <v>78</v>
      </c>
      <c r="AK3" s="39">
        <v>66</v>
      </c>
      <c r="AL3" s="39">
        <v>67</v>
      </c>
      <c r="AM3" s="39">
        <v>68</v>
      </c>
      <c r="AN3" s="39">
        <v>69</v>
      </c>
      <c r="AO3" s="39">
        <v>70</v>
      </c>
      <c r="AP3" s="39" t="s">
        <v>1185</v>
      </c>
      <c r="AQ3" s="39" t="s">
        <v>1186</v>
      </c>
    </row>
    <row r="4" spans="1:43" ht="97.8" customHeight="1" x14ac:dyDescent="0.3">
      <c r="A4" s="668"/>
      <c r="B4" s="16"/>
      <c r="C4" s="33" t="s">
        <v>116</v>
      </c>
      <c r="D4" s="41" t="s">
        <v>117</v>
      </c>
      <c r="E4" s="43" t="s">
        <v>1187</v>
      </c>
      <c r="F4" s="43" t="s">
        <v>1188</v>
      </c>
      <c r="G4" s="43" t="s">
        <v>123</v>
      </c>
      <c r="H4" s="43" t="s">
        <v>124</v>
      </c>
      <c r="I4" s="43" t="s">
        <v>125</v>
      </c>
      <c r="J4" s="43" t="s">
        <v>127</v>
      </c>
      <c r="K4" s="43" t="s">
        <v>129</v>
      </c>
      <c r="L4" s="43" t="s">
        <v>131</v>
      </c>
      <c r="M4" s="43" t="s">
        <v>133</v>
      </c>
      <c r="N4" s="43" t="s">
        <v>1189</v>
      </c>
      <c r="O4" s="43" t="s">
        <v>1190</v>
      </c>
      <c r="P4" s="43" t="s">
        <v>1191</v>
      </c>
      <c r="Q4" s="43" t="s">
        <v>140</v>
      </c>
      <c r="R4" s="41" t="s">
        <v>142</v>
      </c>
      <c r="S4" s="41" t="s">
        <v>142</v>
      </c>
      <c r="T4" s="41" t="s">
        <v>144</v>
      </c>
      <c r="U4" s="39" t="s">
        <v>146</v>
      </c>
      <c r="V4" s="45" t="s">
        <v>148</v>
      </c>
      <c r="W4" s="45" t="s">
        <v>149</v>
      </c>
      <c r="X4" s="41" t="s">
        <v>150</v>
      </c>
      <c r="Y4" s="45" t="s">
        <v>1192</v>
      </c>
      <c r="Z4" s="53" t="s">
        <v>1193</v>
      </c>
      <c r="AA4" s="669" t="s">
        <v>1194</v>
      </c>
      <c r="AB4" s="53" t="s">
        <v>1195</v>
      </c>
      <c r="AC4" s="53" t="s">
        <v>1196</v>
      </c>
      <c r="AD4" s="45" t="s">
        <v>1197</v>
      </c>
      <c r="AE4" s="45" t="s">
        <v>165</v>
      </c>
      <c r="AF4" s="45" t="s">
        <v>1198</v>
      </c>
      <c r="AG4" s="45" t="s">
        <v>167</v>
      </c>
      <c r="AH4" s="45" t="s">
        <v>173</v>
      </c>
      <c r="AI4" s="43" t="s">
        <v>175</v>
      </c>
      <c r="AJ4" s="43" t="s">
        <v>177</v>
      </c>
      <c r="AK4" s="45" t="s">
        <v>1199</v>
      </c>
      <c r="AL4" s="45" t="s">
        <v>1200</v>
      </c>
      <c r="AM4" s="45" t="s">
        <v>183</v>
      </c>
      <c r="AN4" s="41" t="s">
        <v>188</v>
      </c>
      <c r="AO4" s="45" t="s">
        <v>1201</v>
      </c>
      <c r="AP4" s="43" t="s">
        <v>186</v>
      </c>
      <c r="AQ4" s="41" t="s">
        <v>187</v>
      </c>
    </row>
    <row r="5" spans="1:43" ht="22.8" customHeight="1" x14ac:dyDescent="0.3">
      <c r="C5" s="787" t="s">
        <v>1156</v>
      </c>
      <c r="D5" s="57" t="s">
        <v>1202</v>
      </c>
      <c r="E5" s="61" t="s">
        <v>1203</v>
      </c>
      <c r="F5" s="61" t="s">
        <v>1203</v>
      </c>
      <c r="G5" s="61" t="s">
        <v>1203</v>
      </c>
      <c r="H5" s="61" t="s">
        <v>1203</v>
      </c>
      <c r="I5" s="61" t="s">
        <v>1203</v>
      </c>
      <c r="J5" s="61" t="s">
        <v>1203</v>
      </c>
      <c r="K5" s="61" t="s">
        <v>1203</v>
      </c>
      <c r="L5" s="61" t="s">
        <v>1203</v>
      </c>
      <c r="M5" s="61" t="s">
        <v>1203</v>
      </c>
      <c r="N5" s="61" t="s">
        <v>1203</v>
      </c>
      <c r="O5" s="61" t="s">
        <v>1203</v>
      </c>
      <c r="P5" s="61" t="s">
        <v>1203</v>
      </c>
      <c r="Q5" s="61" t="s">
        <v>1203</v>
      </c>
      <c r="R5" s="41"/>
      <c r="S5" s="57" t="s">
        <v>1175</v>
      </c>
      <c r="T5" s="670" t="s">
        <v>1204</v>
      </c>
      <c r="U5" s="57" t="s">
        <v>1205</v>
      </c>
      <c r="V5" s="45"/>
      <c r="W5" s="45"/>
      <c r="X5" s="57" t="s">
        <v>987</v>
      </c>
      <c r="Y5" s="45"/>
      <c r="Z5" s="670" t="s">
        <v>1206</v>
      </c>
      <c r="AA5" s="669"/>
      <c r="AB5" s="53"/>
      <c r="AC5" s="53"/>
      <c r="AD5" s="45"/>
      <c r="AE5" s="45"/>
      <c r="AF5" s="45"/>
      <c r="AG5" s="45"/>
      <c r="AH5" s="57" t="s">
        <v>1207</v>
      </c>
      <c r="AI5" s="43"/>
      <c r="AJ5" s="43"/>
      <c r="AK5" s="671" t="s">
        <v>1208</v>
      </c>
      <c r="AL5" s="61" t="s">
        <v>1000</v>
      </c>
      <c r="AM5" s="57" t="s">
        <v>1209</v>
      </c>
      <c r="AN5" s="61" t="s">
        <v>1210</v>
      </c>
      <c r="AO5" s="57" t="s">
        <v>1006</v>
      </c>
      <c r="AP5" s="57" t="s">
        <v>1031</v>
      </c>
      <c r="AQ5" s="57" t="s">
        <v>1047</v>
      </c>
    </row>
    <row r="6" spans="1:43" ht="42" customHeight="1" x14ac:dyDescent="0.3">
      <c r="C6" s="787"/>
      <c r="D6" s="61" t="s">
        <v>1158</v>
      </c>
      <c r="E6" s="57" t="s">
        <v>1211</v>
      </c>
      <c r="F6" s="57" t="s">
        <v>1051</v>
      </c>
      <c r="G6" s="43"/>
      <c r="H6" s="43"/>
      <c r="I6" s="60" t="s">
        <v>1212</v>
      </c>
      <c r="J6" s="60" t="s">
        <v>1213</v>
      </c>
      <c r="K6" s="47" t="s">
        <v>1214</v>
      </c>
      <c r="L6" s="60" t="s">
        <v>1215</v>
      </c>
      <c r="M6" s="43" t="s">
        <v>1216</v>
      </c>
      <c r="N6" s="43" t="s">
        <v>1216</v>
      </c>
      <c r="O6" s="43" t="s">
        <v>1217</v>
      </c>
      <c r="P6" s="43" t="s">
        <v>1217</v>
      </c>
      <c r="Q6" s="43" t="s">
        <v>1216</v>
      </c>
      <c r="R6" s="41"/>
      <c r="S6" s="61" t="s">
        <v>1020</v>
      </c>
      <c r="T6" s="61" t="s">
        <v>1218</v>
      </c>
      <c r="U6" s="672" t="s">
        <v>1018</v>
      </c>
      <c r="V6" s="45"/>
      <c r="W6" s="45"/>
      <c r="X6" s="61" t="s">
        <v>1219</v>
      </c>
      <c r="Y6" s="45"/>
      <c r="Z6" s="191" t="s">
        <v>1000</v>
      </c>
      <c r="AA6" s="669"/>
      <c r="AB6" s="53"/>
      <c r="AC6" s="53"/>
      <c r="AD6" s="45"/>
      <c r="AE6" s="45"/>
      <c r="AF6" s="45"/>
      <c r="AG6" s="45"/>
      <c r="AH6" s="61" t="s">
        <v>1220</v>
      </c>
      <c r="AI6" s="43"/>
      <c r="AJ6" s="43"/>
      <c r="AK6" s="673" t="s">
        <v>1221</v>
      </c>
      <c r="AL6" s="57" t="s">
        <v>1222</v>
      </c>
      <c r="AM6" s="191" t="s">
        <v>1223</v>
      </c>
      <c r="AN6" s="57" t="s">
        <v>1224</v>
      </c>
      <c r="AO6" s="61" t="s">
        <v>1225</v>
      </c>
      <c r="AP6" s="61" t="s">
        <v>1226</v>
      </c>
      <c r="AQ6" s="61" t="s">
        <v>1004</v>
      </c>
    </row>
    <row r="7" spans="1:43" ht="22.8" customHeight="1" x14ac:dyDescent="0.3">
      <c r="A7" s="674"/>
      <c r="C7" s="787"/>
      <c r="D7" s="41"/>
      <c r="E7" s="60"/>
      <c r="F7" s="43"/>
      <c r="G7" s="43"/>
      <c r="H7" s="43"/>
      <c r="I7" s="60" t="s">
        <v>1227</v>
      </c>
      <c r="J7" s="22" t="s">
        <v>1228</v>
      </c>
      <c r="K7" s="22" t="s">
        <v>1228</v>
      </c>
      <c r="L7" s="60"/>
      <c r="M7" s="22" t="s">
        <v>1228</v>
      </c>
      <c r="N7" s="22" t="s">
        <v>1228</v>
      </c>
      <c r="O7" s="22" t="s">
        <v>1228</v>
      </c>
      <c r="P7" s="22" t="s">
        <v>1228</v>
      </c>
      <c r="Q7" s="22" t="s">
        <v>1228</v>
      </c>
      <c r="R7" s="41"/>
      <c r="S7" s="22" t="s">
        <v>1229</v>
      </c>
      <c r="T7" s="60" t="s">
        <v>1230</v>
      </c>
      <c r="U7" s="39" t="s">
        <v>1231</v>
      </c>
      <c r="V7" s="45"/>
      <c r="W7" s="45"/>
      <c r="X7" s="41" t="s">
        <v>1232</v>
      </c>
      <c r="Y7" s="45"/>
      <c r="Z7" s="53" t="s">
        <v>1233</v>
      </c>
      <c r="AA7" s="669"/>
      <c r="AB7" s="53"/>
      <c r="AC7" s="53"/>
      <c r="AD7" s="45"/>
      <c r="AE7" s="45"/>
      <c r="AF7" s="45"/>
      <c r="AG7" s="45"/>
      <c r="AH7" s="45"/>
      <c r="AI7" s="43"/>
      <c r="AJ7" s="43"/>
      <c r="AK7" s="22" t="s">
        <v>1234</v>
      </c>
      <c r="AL7" s="675" t="s">
        <v>1235</v>
      </c>
      <c r="AM7" s="61" t="s">
        <v>1236</v>
      </c>
      <c r="AN7" s="22" t="s">
        <v>1237</v>
      </c>
      <c r="AO7" s="22" t="s">
        <v>1237</v>
      </c>
      <c r="AP7" s="22" t="s">
        <v>1237</v>
      </c>
      <c r="AQ7" s="22" t="s">
        <v>1237</v>
      </c>
    </row>
    <row r="8" spans="1:43" ht="22.8" customHeight="1" x14ac:dyDescent="0.3">
      <c r="A8" s="676"/>
      <c r="C8" s="787"/>
      <c r="D8" s="22"/>
      <c r="E8" s="22"/>
      <c r="F8" s="22"/>
      <c r="G8" s="22"/>
      <c r="H8" s="22"/>
      <c r="I8" s="60"/>
      <c r="J8" s="60"/>
      <c r="L8" s="22"/>
      <c r="N8" s="22"/>
      <c r="O8" s="22"/>
      <c r="P8" s="22"/>
      <c r="Q8" s="22"/>
      <c r="R8" s="22"/>
      <c r="S8" s="187" t="s">
        <v>1063</v>
      </c>
      <c r="T8" s="81" t="s">
        <v>1238</v>
      </c>
      <c r="U8" s="22" t="s">
        <v>1237</v>
      </c>
      <c r="V8" s="22"/>
      <c r="W8" s="22"/>
      <c r="X8" s="22"/>
      <c r="Y8" s="22"/>
      <c r="Z8" s="47" t="s">
        <v>1239</v>
      </c>
      <c r="AA8" s="47"/>
      <c r="AB8" s="47"/>
      <c r="AC8" s="47"/>
      <c r="AD8" s="22"/>
      <c r="AE8" s="22"/>
      <c r="AF8" s="22"/>
      <c r="AG8" s="22"/>
      <c r="AH8" s="22"/>
      <c r="AI8" s="22"/>
      <c r="AJ8" s="19"/>
      <c r="AK8" s="677" t="s">
        <v>1240</v>
      </c>
      <c r="AL8" s="197" t="s">
        <v>1055</v>
      </c>
      <c r="AM8" s="60" t="s">
        <v>1241</v>
      </c>
      <c r="AN8" s="22" t="s">
        <v>1242</v>
      </c>
      <c r="AO8" s="22" t="s">
        <v>1243</v>
      </c>
      <c r="AP8" s="60" t="s">
        <v>1244</v>
      </c>
      <c r="AQ8" s="22"/>
    </row>
    <row r="9" spans="1:43" ht="22.8" customHeight="1" x14ac:dyDescent="0.3">
      <c r="A9" s="676"/>
      <c r="C9" s="788"/>
      <c r="D9" s="22">
        <v>20</v>
      </c>
      <c r="E9" s="22">
        <v>20</v>
      </c>
      <c r="F9" s="22">
        <v>20</v>
      </c>
      <c r="G9" s="22"/>
      <c r="H9" s="22"/>
      <c r="I9" s="22">
        <v>20</v>
      </c>
      <c r="J9" s="22">
        <v>20</v>
      </c>
      <c r="K9" s="367">
        <v>20</v>
      </c>
      <c r="L9" s="22">
        <v>20</v>
      </c>
      <c r="M9" s="22">
        <v>20</v>
      </c>
      <c r="N9" s="22">
        <v>20</v>
      </c>
      <c r="O9" s="22">
        <v>20</v>
      </c>
      <c r="P9" s="22">
        <v>20</v>
      </c>
      <c r="Q9" s="22">
        <v>20</v>
      </c>
      <c r="R9" s="22"/>
      <c r="S9" s="397">
        <v>20</v>
      </c>
      <c r="T9" s="22" t="s">
        <v>1245</v>
      </c>
      <c r="U9" s="26">
        <v>20</v>
      </c>
      <c r="V9" s="22"/>
      <c r="W9" s="22"/>
      <c r="X9" s="22">
        <v>20</v>
      </c>
      <c r="Y9" s="22"/>
      <c r="Z9" s="29">
        <v>20</v>
      </c>
      <c r="AA9" s="29"/>
      <c r="AB9" s="29"/>
      <c r="AC9" s="29"/>
      <c r="AD9" s="22"/>
      <c r="AE9" s="22"/>
      <c r="AF9" s="22"/>
      <c r="AG9" s="22"/>
      <c r="AH9" s="22"/>
      <c r="AI9" s="42"/>
      <c r="AJ9" s="362"/>
      <c r="AK9" s="22" t="s">
        <v>1246</v>
      </c>
      <c r="AL9" s="22"/>
      <c r="AM9" s="22" t="s">
        <v>1247</v>
      </c>
      <c r="AN9" s="42"/>
      <c r="AO9" s="60" t="s">
        <v>1244</v>
      </c>
      <c r="AP9" s="22" t="s">
        <v>1243</v>
      </c>
      <c r="AQ9" s="22" t="s">
        <v>1243</v>
      </c>
    </row>
    <row r="10" spans="1:43" ht="22.8" customHeight="1" x14ac:dyDescent="0.3">
      <c r="A10" s="676"/>
      <c r="C10" s="678"/>
      <c r="D10" s="22"/>
      <c r="E10" s="22"/>
      <c r="F10" s="22"/>
      <c r="G10" s="22"/>
      <c r="H10" s="22"/>
      <c r="I10" s="22"/>
      <c r="J10" s="22"/>
      <c r="K10" s="367"/>
      <c r="L10" s="22"/>
      <c r="M10" s="22"/>
      <c r="N10" s="22"/>
      <c r="O10" s="22"/>
      <c r="P10" s="22"/>
      <c r="Q10" s="22"/>
      <c r="R10" s="22"/>
      <c r="S10" s="22"/>
      <c r="T10" s="22" t="s">
        <v>1248</v>
      </c>
      <c r="V10" s="22" t="s">
        <v>1237</v>
      </c>
      <c r="W10" s="22" t="s">
        <v>1237</v>
      </c>
      <c r="X10" s="22"/>
      <c r="Y10" s="22"/>
      <c r="Z10" s="29"/>
      <c r="AA10" s="29"/>
      <c r="AB10" s="29"/>
      <c r="AC10" s="29"/>
      <c r="AD10" s="22"/>
      <c r="AE10" s="22"/>
      <c r="AF10" s="22"/>
      <c r="AG10" s="22"/>
      <c r="AH10" s="22"/>
      <c r="AI10" s="264"/>
      <c r="AJ10" s="362"/>
      <c r="AK10" s="22" t="s">
        <v>1249</v>
      </c>
      <c r="AL10" s="22"/>
      <c r="AM10" s="22" t="s">
        <v>1249</v>
      </c>
      <c r="AN10" s="42"/>
      <c r="AO10" s="22"/>
      <c r="AP10" s="22" t="s">
        <v>1250</v>
      </c>
      <c r="AQ10" s="22" t="s">
        <v>1251</v>
      </c>
    </row>
    <row r="11" spans="1:43" ht="22.8" customHeight="1" x14ac:dyDescent="0.3">
      <c r="A11" s="676"/>
      <c r="C11" s="678"/>
      <c r="D11" s="22"/>
      <c r="E11" s="22"/>
      <c r="F11" s="22"/>
      <c r="G11" s="22"/>
      <c r="H11" s="22"/>
      <c r="I11" s="22"/>
      <c r="J11" s="22"/>
      <c r="K11" s="367"/>
      <c r="L11" s="22"/>
      <c r="M11" s="22"/>
      <c r="N11" s="22"/>
      <c r="O11" s="22"/>
      <c r="P11" s="22"/>
      <c r="Q11" s="22"/>
      <c r="R11" s="22"/>
      <c r="S11" s="22"/>
      <c r="T11" s="22" t="s">
        <v>1252</v>
      </c>
      <c r="U11" s="22"/>
      <c r="V11" s="22"/>
      <c r="W11" s="22"/>
      <c r="X11" s="22"/>
      <c r="Y11" s="22"/>
      <c r="Z11" s="29"/>
      <c r="AA11" s="29"/>
      <c r="AB11" s="29"/>
      <c r="AC11" s="29"/>
      <c r="AD11" s="22"/>
      <c r="AE11" s="22"/>
      <c r="AF11" s="22"/>
      <c r="AG11" s="22"/>
      <c r="AH11" s="22"/>
      <c r="AI11" s="264"/>
      <c r="AJ11" s="362"/>
      <c r="AK11" s="39" t="s">
        <v>1253</v>
      </c>
      <c r="AL11" s="22">
        <v>20</v>
      </c>
      <c r="AM11" s="81" t="s">
        <v>1254</v>
      </c>
      <c r="AN11" s="42">
        <v>20</v>
      </c>
      <c r="AO11" s="22">
        <v>20</v>
      </c>
      <c r="AP11" s="22">
        <v>20</v>
      </c>
      <c r="AQ11" s="22">
        <v>20</v>
      </c>
    </row>
    <row r="12" spans="1:43" ht="22.8" customHeight="1" x14ac:dyDescent="0.3">
      <c r="A12" s="676"/>
      <c r="C12" s="678"/>
      <c r="D12" s="22"/>
      <c r="E12" s="22"/>
      <c r="F12" s="22"/>
      <c r="G12" s="22"/>
      <c r="H12" s="22"/>
      <c r="I12" s="22"/>
      <c r="J12" s="22"/>
      <c r="K12" s="367"/>
      <c r="L12" s="22"/>
      <c r="M12" s="22"/>
      <c r="N12" s="22"/>
      <c r="O12" s="22"/>
      <c r="P12" s="22"/>
      <c r="Q12" s="22"/>
      <c r="R12" s="22"/>
      <c r="S12" s="22"/>
      <c r="T12" s="397" t="s">
        <v>1255</v>
      </c>
      <c r="U12" s="22"/>
      <c r="V12" s="22"/>
      <c r="W12" s="22"/>
      <c r="X12" s="22"/>
      <c r="Y12" s="22"/>
      <c r="Z12" s="29"/>
      <c r="AA12" s="29"/>
      <c r="AB12" s="29"/>
      <c r="AC12" s="29"/>
      <c r="AD12" s="22"/>
      <c r="AE12" s="22"/>
      <c r="AF12" s="22"/>
      <c r="AG12" s="22"/>
      <c r="AH12" s="22"/>
      <c r="AI12" s="264"/>
      <c r="AJ12" s="362"/>
      <c r="AK12" s="352">
        <v>20</v>
      </c>
      <c r="AL12" s="22"/>
      <c r="AM12" s="22" t="s">
        <v>1237</v>
      </c>
      <c r="AN12" s="42"/>
      <c r="AO12" s="22"/>
      <c r="AP12" s="22"/>
      <c r="AQ12" s="22"/>
    </row>
    <row r="13" spans="1:43" ht="22.8" customHeight="1" x14ac:dyDescent="0.3">
      <c r="A13" s="74" t="s">
        <v>303</v>
      </c>
      <c r="B13" s="55">
        <v>1</v>
      </c>
      <c r="C13" s="679" t="s">
        <v>266</v>
      </c>
      <c r="D13" s="57" t="s">
        <v>267</v>
      </c>
      <c r="E13" s="61" t="s">
        <v>831</v>
      </c>
      <c r="F13" s="680" t="s">
        <v>290</v>
      </c>
      <c r="G13" s="680" t="s">
        <v>290</v>
      </c>
      <c r="H13" s="680" t="s">
        <v>290</v>
      </c>
      <c r="I13" s="680" t="s">
        <v>290</v>
      </c>
      <c r="J13" s="680" t="s">
        <v>290</v>
      </c>
      <c r="K13" s="680" t="s">
        <v>290</v>
      </c>
      <c r="L13" s="680" t="s">
        <v>290</v>
      </c>
      <c r="M13" s="680" t="s">
        <v>290</v>
      </c>
      <c r="N13" s="680" t="s">
        <v>290</v>
      </c>
      <c r="O13" s="680" t="s">
        <v>290</v>
      </c>
      <c r="P13" s="680" t="s">
        <v>290</v>
      </c>
      <c r="Q13" s="680" t="s">
        <v>290</v>
      </c>
      <c r="R13" s="60" t="s">
        <v>280</v>
      </c>
      <c r="S13" s="57" t="s">
        <v>280</v>
      </c>
      <c r="T13" s="60" t="s">
        <v>290</v>
      </c>
      <c r="U13" s="60" t="s">
        <v>290</v>
      </c>
      <c r="V13" s="60" t="s">
        <v>1256</v>
      </c>
      <c r="W13" s="60" t="s">
        <v>1256</v>
      </c>
      <c r="X13" s="60" t="s">
        <v>1256</v>
      </c>
      <c r="Y13" s="60" t="s">
        <v>1256</v>
      </c>
      <c r="Z13" s="670" t="s">
        <v>274</v>
      </c>
      <c r="AA13" s="681" t="s">
        <v>290</v>
      </c>
      <c r="AB13" s="681" t="s">
        <v>290</v>
      </c>
      <c r="AC13" s="681" t="s">
        <v>290</v>
      </c>
      <c r="AD13" s="60" t="s">
        <v>1256</v>
      </c>
      <c r="AE13" s="60" t="s">
        <v>1256</v>
      </c>
      <c r="AF13" s="60" t="s">
        <v>1256</v>
      </c>
      <c r="AG13" s="60" t="s">
        <v>1256</v>
      </c>
      <c r="AH13" s="60" t="s">
        <v>1256</v>
      </c>
      <c r="AI13" s="158" t="s">
        <v>1256</v>
      </c>
      <c r="AJ13" s="62" t="s">
        <v>1256</v>
      </c>
      <c r="AK13" s="682" t="s">
        <v>1256</v>
      </c>
      <c r="AL13" s="60" t="s">
        <v>1256</v>
      </c>
      <c r="AM13" s="60" t="s">
        <v>1256</v>
      </c>
      <c r="AN13" s="60" t="s">
        <v>1256</v>
      </c>
      <c r="AO13" s="60" t="s">
        <v>1256</v>
      </c>
      <c r="AP13" s="60" t="s">
        <v>1256</v>
      </c>
      <c r="AQ13" s="60" t="s">
        <v>1256</v>
      </c>
    </row>
    <row r="14" spans="1:43" ht="22.8" customHeight="1" x14ac:dyDescent="0.3">
      <c r="A14" s="74" t="s">
        <v>303</v>
      </c>
      <c r="B14" s="55">
        <v>2</v>
      </c>
      <c r="C14" s="679" t="s">
        <v>314</v>
      </c>
      <c r="D14" s="57" t="s">
        <v>267</v>
      </c>
      <c r="E14" s="61" t="s">
        <v>831</v>
      </c>
      <c r="F14" s="61"/>
      <c r="G14" s="61">
        <v>0</v>
      </c>
      <c r="H14" s="61">
        <v>0</v>
      </c>
      <c r="I14" s="680" t="s">
        <v>290</v>
      </c>
      <c r="J14" s="680" t="s">
        <v>290</v>
      </c>
      <c r="K14" s="680" t="s">
        <v>290</v>
      </c>
      <c r="L14" s="680" t="s">
        <v>290</v>
      </c>
      <c r="M14" s="680" t="s">
        <v>290</v>
      </c>
      <c r="N14" s="680" t="s">
        <v>290</v>
      </c>
      <c r="O14" s="680" t="s">
        <v>290</v>
      </c>
      <c r="P14" s="680" t="s">
        <v>290</v>
      </c>
      <c r="Q14" s="680" t="s">
        <v>290</v>
      </c>
      <c r="R14" s="60" t="s">
        <v>323</v>
      </c>
      <c r="S14" s="82" t="s">
        <v>324</v>
      </c>
      <c r="T14" s="61" t="s">
        <v>310</v>
      </c>
      <c r="U14" s="57" t="s">
        <v>282</v>
      </c>
      <c r="V14" s="60">
        <v>7</v>
      </c>
      <c r="W14" s="60">
        <v>6</v>
      </c>
      <c r="X14" s="57" t="s">
        <v>313</v>
      </c>
      <c r="Y14" s="60" t="s">
        <v>1256</v>
      </c>
      <c r="Z14" s="670" t="s">
        <v>274</v>
      </c>
      <c r="AA14" s="187"/>
      <c r="AB14" s="670" t="s">
        <v>274</v>
      </c>
      <c r="AC14" s="187"/>
      <c r="AD14" s="60">
        <v>12</v>
      </c>
      <c r="AE14" s="60">
        <v>70</v>
      </c>
      <c r="AF14" s="60">
        <v>103</v>
      </c>
      <c r="AG14" s="60">
        <v>95</v>
      </c>
      <c r="AH14" s="60" t="s">
        <v>1256</v>
      </c>
      <c r="AI14" s="683" t="s">
        <v>290</v>
      </c>
      <c r="AJ14" s="67" t="s">
        <v>290</v>
      </c>
      <c r="AK14" s="684" t="s">
        <v>296</v>
      </c>
      <c r="AL14" s="61" t="s">
        <v>282</v>
      </c>
      <c r="AM14" s="57" t="s">
        <v>339</v>
      </c>
      <c r="AN14" s="61" t="s">
        <v>341</v>
      </c>
      <c r="AO14" s="57" t="s">
        <v>340</v>
      </c>
      <c r="AP14" s="61" t="s">
        <v>282</v>
      </c>
      <c r="AQ14" s="61" t="s">
        <v>282</v>
      </c>
    </row>
    <row r="15" spans="1:43" ht="42" customHeight="1" x14ac:dyDescent="0.3">
      <c r="A15" s="74" t="s">
        <v>303</v>
      </c>
      <c r="B15" s="55">
        <v>3</v>
      </c>
      <c r="C15" s="679" t="s">
        <v>361</v>
      </c>
      <c r="D15" s="57" t="s">
        <v>267</v>
      </c>
      <c r="E15" s="57" t="s">
        <v>1257</v>
      </c>
      <c r="F15" s="57" t="s">
        <v>274</v>
      </c>
      <c r="G15" s="685">
        <v>0.26</v>
      </c>
      <c r="H15" s="685">
        <v>0.26</v>
      </c>
      <c r="I15" s="60" t="s">
        <v>1258</v>
      </c>
      <c r="J15" s="60" t="s">
        <v>1259</v>
      </c>
      <c r="K15" s="60" t="s">
        <v>274</v>
      </c>
      <c r="L15" s="60" t="s">
        <v>274</v>
      </c>
      <c r="M15" s="60" t="s">
        <v>290</v>
      </c>
      <c r="N15" s="60"/>
      <c r="O15" s="60" t="s">
        <v>462</v>
      </c>
      <c r="P15" s="60" t="s">
        <v>573</v>
      </c>
      <c r="Q15" s="60" t="s">
        <v>290</v>
      </c>
      <c r="R15" s="60" t="s">
        <v>323</v>
      </c>
      <c r="S15" s="82" t="s">
        <v>324</v>
      </c>
      <c r="T15" s="60" t="s">
        <v>1260</v>
      </c>
      <c r="U15" s="57" t="s">
        <v>282</v>
      </c>
      <c r="V15" s="60" t="s">
        <v>1261</v>
      </c>
      <c r="W15" s="60">
        <v>12</v>
      </c>
      <c r="X15" s="61" t="s">
        <v>321</v>
      </c>
      <c r="Y15" s="60" t="s">
        <v>1262</v>
      </c>
      <c r="Z15" s="191" t="s">
        <v>282</v>
      </c>
      <c r="AA15" s="187" t="s">
        <v>1263</v>
      </c>
      <c r="AB15" s="670" t="s">
        <v>274</v>
      </c>
      <c r="AC15" s="187"/>
      <c r="AD15" s="60">
        <v>52</v>
      </c>
      <c r="AE15" s="60">
        <v>70</v>
      </c>
      <c r="AF15" s="60">
        <v>100</v>
      </c>
      <c r="AG15" s="60">
        <v>88</v>
      </c>
      <c r="AH15" s="61" t="s">
        <v>282</v>
      </c>
      <c r="AI15" s="686" t="s">
        <v>309</v>
      </c>
      <c r="AJ15" s="547" t="s">
        <v>274</v>
      </c>
      <c r="AK15" s="673" t="s">
        <v>1264</v>
      </c>
      <c r="AL15" s="61" t="s">
        <v>321</v>
      </c>
      <c r="AM15" s="57" t="s">
        <v>1265</v>
      </c>
      <c r="AN15" s="687" t="s">
        <v>302</v>
      </c>
      <c r="AO15" s="57" t="s">
        <v>340</v>
      </c>
      <c r="AP15" s="61" t="s">
        <v>282</v>
      </c>
      <c r="AQ15" s="61" t="s">
        <v>282</v>
      </c>
    </row>
    <row r="16" spans="1:43" ht="22.8" customHeight="1" x14ac:dyDescent="0.3">
      <c r="A16" s="74" t="s">
        <v>303</v>
      </c>
      <c r="B16" s="55">
        <v>4</v>
      </c>
      <c r="C16" s="679" t="s">
        <v>393</v>
      </c>
      <c r="D16" s="57" t="s">
        <v>267</v>
      </c>
      <c r="E16" s="61" t="s">
        <v>831</v>
      </c>
      <c r="F16" s="61" t="s">
        <v>290</v>
      </c>
      <c r="G16" s="61" t="s">
        <v>290</v>
      </c>
      <c r="H16" s="61" t="s">
        <v>290</v>
      </c>
      <c r="I16" s="61" t="s">
        <v>290</v>
      </c>
      <c r="J16" s="61" t="s">
        <v>290</v>
      </c>
      <c r="K16" s="61" t="s">
        <v>290</v>
      </c>
      <c r="L16" s="61" t="s">
        <v>290</v>
      </c>
      <c r="M16" s="61" t="s">
        <v>290</v>
      </c>
      <c r="N16" s="61" t="s">
        <v>290</v>
      </c>
      <c r="O16" s="61" t="s">
        <v>290</v>
      </c>
      <c r="P16" s="61" t="s">
        <v>290</v>
      </c>
      <c r="Q16" s="61" t="s">
        <v>290</v>
      </c>
      <c r="R16" s="60" t="s">
        <v>280</v>
      </c>
      <c r="S16" s="57" t="s">
        <v>280</v>
      </c>
      <c r="T16" s="81" t="s">
        <v>309</v>
      </c>
      <c r="U16" s="57" t="s">
        <v>282</v>
      </c>
      <c r="V16" s="60">
        <v>6</v>
      </c>
      <c r="W16" s="60" t="s">
        <v>1256</v>
      </c>
      <c r="X16" s="61" t="s">
        <v>321</v>
      </c>
      <c r="Y16" s="60">
        <v>2</v>
      </c>
      <c r="Z16" s="670" t="s">
        <v>274</v>
      </c>
      <c r="AA16" s="187" t="s">
        <v>290</v>
      </c>
      <c r="AB16" s="191" t="s">
        <v>1266</v>
      </c>
      <c r="AC16" s="187" t="s">
        <v>290</v>
      </c>
      <c r="AD16" s="60">
        <v>41</v>
      </c>
      <c r="AE16" s="60">
        <v>61</v>
      </c>
      <c r="AF16" s="60">
        <v>150</v>
      </c>
      <c r="AG16" s="60">
        <v>95</v>
      </c>
      <c r="AH16" s="60" t="s">
        <v>1256</v>
      </c>
      <c r="AI16" s="158" t="s">
        <v>290</v>
      </c>
      <c r="AJ16" s="540" t="s">
        <v>290</v>
      </c>
      <c r="AK16" s="673" t="s">
        <v>414</v>
      </c>
      <c r="AL16" s="60" t="s">
        <v>290</v>
      </c>
      <c r="AM16" s="57" t="s">
        <v>416</v>
      </c>
      <c r="AN16" s="688" t="s">
        <v>1267</v>
      </c>
      <c r="AO16" s="688" t="s">
        <v>282</v>
      </c>
      <c r="AP16" s="301"/>
      <c r="AQ16" s="301"/>
    </row>
    <row r="17" spans="1:43" ht="22.8" customHeight="1" x14ac:dyDescent="0.3">
      <c r="A17" s="74" t="s">
        <v>303</v>
      </c>
      <c r="B17" s="55">
        <v>5</v>
      </c>
      <c r="C17" s="679" t="s">
        <v>431</v>
      </c>
      <c r="D17" s="689" t="s">
        <v>267</v>
      </c>
      <c r="E17" s="242" t="s">
        <v>309</v>
      </c>
      <c r="F17" s="61" t="s">
        <v>313</v>
      </c>
      <c r="G17" s="690">
        <v>0</v>
      </c>
      <c r="H17" s="690">
        <v>0</v>
      </c>
      <c r="I17" s="690" t="s">
        <v>470</v>
      </c>
      <c r="J17" s="690" t="s">
        <v>470</v>
      </c>
      <c r="K17" s="690" t="s">
        <v>470</v>
      </c>
      <c r="L17" s="690" t="s">
        <v>470</v>
      </c>
      <c r="M17" s="690" t="s">
        <v>470</v>
      </c>
      <c r="N17" s="690" t="s">
        <v>470</v>
      </c>
      <c r="O17" s="690" t="s">
        <v>470</v>
      </c>
      <c r="P17" s="690" t="s">
        <v>470</v>
      </c>
      <c r="Q17" s="690" t="s">
        <v>470</v>
      </c>
      <c r="R17" s="691" t="s">
        <v>323</v>
      </c>
      <c r="S17" s="82" t="s">
        <v>324</v>
      </c>
      <c r="T17" s="689" t="s">
        <v>281</v>
      </c>
      <c r="U17" s="672" t="s">
        <v>274</v>
      </c>
      <c r="V17" s="692">
        <v>1</v>
      </c>
      <c r="W17" s="692">
        <v>8</v>
      </c>
      <c r="X17" s="689" t="s">
        <v>313</v>
      </c>
      <c r="Y17" s="691" t="s">
        <v>1256</v>
      </c>
      <c r="Z17" s="690" t="s">
        <v>321</v>
      </c>
      <c r="AA17" s="187"/>
      <c r="AB17" s="690" t="s">
        <v>1268</v>
      </c>
      <c r="AC17" s="187"/>
      <c r="AD17" s="60">
        <v>51</v>
      </c>
      <c r="AE17" s="60">
        <v>77</v>
      </c>
      <c r="AF17" s="60" t="s">
        <v>1269</v>
      </c>
      <c r="AG17" s="60">
        <v>84</v>
      </c>
      <c r="AH17" s="140" t="s">
        <v>274</v>
      </c>
      <c r="AI17" s="693" t="s">
        <v>290</v>
      </c>
      <c r="AJ17" s="142" t="s">
        <v>290</v>
      </c>
      <c r="AK17" s="694" t="s">
        <v>309</v>
      </c>
      <c r="AL17" s="672" t="s">
        <v>321</v>
      </c>
      <c r="AM17" s="140" t="s">
        <v>1270</v>
      </c>
      <c r="AN17" s="688" t="s">
        <v>341</v>
      </c>
      <c r="AO17" s="687" t="s">
        <v>340</v>
      </c>
      <c r="AP17" s="688" t="s">
        <v>321</v>
      </c>
      <c r="AQ17" s="687" t="s">
        <v>340</v>
      </c>
    </row>
    <row r="18" spans="1:43" ht="22.8" customHeight="1" x14ac:dyDescent="0.3">
      <c r="A18" s="74" t="s">
        <v>303</v>
      </c>
      <c r="B18" s="55">
        <v>6</v>
      </c>
      <c r="C18" s="679" t="s">
        <v>472</v>
      </c>
      <c r="D18" s="57" t="s">
        <v>267</v>
      </c>
      <c r="E18" s="61" t="s">
        <v>831</v>
      </c>
      <c r="F18" s="61" t="s">
        <v>274</v>
      </c>
      <c r="G18" s="61">
        <v>0</v>
      </c>
      <c r="H18" s="61">
        <v>0</v>
      </c>
      <c r="I18" s="690" t="s">
        <v>1271</v>
      </c>
      <c r="J18" s="690"/>
      <c r="K18" s="690"/>
      <c r="L18" s="690" t="s">
        <v>1271</v>
      </c>
      <c r="M18" s="690"/>
      <c r="N18" s="690" t="s">
        <v>1271</v>
      </c>
      <c r="O18" s="690"/>
      <c r="P18" s="61"/>
      <c r="Q18" s="61"/>
      <c r="R18" s="60" t="s">
        <v>323</v>
      </c>
      <c r="S18" s="82" t="s">
        <v>324</v>
      </c>
      <c r="T18" s="61" t="s">
        <v>310</v>
      </c>
      <c r="U18" s="57" t="s">
        <v>282</v>
      </c>
      <c r="V18" s="82">
        <v>7</v>
      </c>
      <c r="W18" s="60">
        <v>8</v>
      </c>
      <c r="X18" s="61" t="s">
        <v>282</v>
      </c>
      <c r="Y18" s="60">
        <v>2</v>
      </c>
      <c r="Z18" s="140" t="s">
        <v>274</v>
      </c>
      <c r="AA18" s="187"/>
      <c r="AB18" s="140" t="s">
        <v>274</v>
      </c>
      <c r="AC18" s="187"/>
      <c r="AD18" s="82">
        <v>51</v>
      </c>
      <c r="AE18" s="82">
        <v>57</v>
      </c>
      <c r="AF18" s="82" t="s">
        <v>1272</v>
      </c>
      <c r="AG18" s="82">
        <v>83</v>
      </c>
      <c r="AH18" s="57" t="s">
        <v>313</v>
      </c>
      <c r="AI18" s="686"/>
      <c r="AJ18" s="549" t="s">
        <v>313</v>
      </c>
      <c r="AK18" s="682" t="s">
        <v>1256</v>
      </c>
      <c r="AL18" s="140" t="s">
        <v>274</v>
      </c>
      <c r="AM18" s="140" t="s">
        <v>416</v>
      </c>
      <c r="AN18" s="695" t="s">
        <v>1267</v>
      </c>
      <c r="AO18" s="140" t="s">
        <v>340</v>
      </c>
      <c r="AP18" s="140" t="s">
        <v>340</v>
      </c>
      <c r="AQ18" s="690" t="s">
        <v>282</v>
      </c>
    </row>
    <row r="19" spans="1:43" ht="52.2" customHeight="1" x14ac:dyDescent="0.3">
      <c r="A19" s="74" t="s">
        <v>303</v>
      </c>
      <c r="B19" s="55">
        <v>7</v>
      </c>
      <c r="C19" s="679" t="s">
        <v>510</v>
      </c>
      <c r="D19" s="61" t="s">
        <v>380</v>
      </c>
      <c r="E19" s="57" t="s">
        <v>1257</v>
      </c>
      <c r="F19" s="57" t="s">
        <v>274</v>
      </c>
      <c r="G19" s="696" t="s">
        <v>515</v>
      </c>
      <c r="H19" s="696" t="s">
        <v>515</v>
      </c>
      <c r="I19" s="60" t="s">
        <v>1273</v>
      </c>
      <c r="J19" s="696" t="s">
        <v>515</v>
      </c>
      <c r="K19" s="696" t="s">
        <v>515</v>
      </c>
      <c r="L19" s="60" t="s">
        <v>274</v>
      </c>
      <c r="M19" s="696" t="s">
        <v>515</v>
      </c>
      <c r="N19" s="696" t="s">
        <v>515</v>
      </c>
      <c r="O19" s="696" t="s">
        <v>515</v>
      </c>
      <c r="P19" s="696" t="s">
        <v>515</v>
      </c>
      <c r="Q19" s="696" t="s">
        <v>515</v>
      </c>
      <c r="R19" s="60" t="s">
        <v>1274</v>
      </c>
      <c r="S19" s="82" t="s">
        <v>324</v>
      </c>
      <c r="T19" s="81" t="s">
        <v>309</v>
      </c>
      <c r="U19" s="60" t="s">
        <v>309</v>
      </c>
      <c r="V19" s="60">
        <v>3</v>
      </c>
      <c r="W19" s="60">
        <v>6</v>
      </c>
      <c r="X19" s="61" t="s">
        <v>282</v>
      </c>
      <c r="Y19" s="60">
        <v>1</v>
      </c>
      <c r="Z19" s="191" t="s">
        <v>282</v>
      </c>
      <c r="AA19" s="697" t="s">
        <v>1275</v>
      </c>
      <c r="AB19" s="197" t="s">
        <v>282</v>
      </c>
      <c r="AC19" s="187" t="s">
        <v>1276</v>
      </c>
      <c r="AD19" s="60">
        <v>41</v>
      </c>
      <c r="AE19" s="60">
        <v>35</v>
      </c>
      <c r="AF19" s="60">
        <v>155</v>
      </c>
      <c r="AG19" s="60">
        <v>94.2</v>
      </c>
      <c r="AH19" s="696" t="s">
        <v>735</v>
      </c>
      <c r="AI19" s="683" t="s">
        <v>735</v>
      </c>
      <c r="AJ19" s="67" t="s">
        <v>735</v>
      </c>
      <c r="AK19" s="682" t="s">
        <v>309</v>
      </c>
      <c r="AL19" s="696" t="s">
        <v>735</v>
      </c>
      <c r="AM19" s="57" t="s">
        <v>1277</v>
      </c>
      <c r="AN19" s="688" t="s">
        <v>341</v>
      </c>
      <c r="AO19" s="57" t="s">
        <v>340</v>
      </c>
      <c r="AP19" s="57" t="s">
        <v>340</v>
      </c>
      <c r="AQ19" s="57" t="s">
        <v>340</v>
      </c>
    </row>
    <row r="20" spans="1:43" ht="22.8" customHeight="1" x14ac:dyDescent="0.3">
      <c r="A20" s="74" t="s">
        <v>303</v>
      </c>
      <c r="B20" s="55">
        <v>8</v>
      </c>
      <c r="C20" s="679" t="s">
        <v>551</v>
      </c>
      <c r="D20" s="61" t="s">
        <v>380</v>
      </c>
      <c r="E20" s="61" t="s">
        <v>1278</v>
      </c>
      <c r="F20" s="680" t="s">
        <v>290</v>
      </c>
      <c r="G20" s="680" t="s">
        <v>290</v>
      </c>
      <c r="H20" s="680" t="s">
        <v>290</v>
      </c>
      <c r="I20" s="680" t="s">
        <v>290</v>
      </c>
      <c r="J20" s="680" t="s">
        <v>290</v>
      </c>
      <c r="K20" s="680" t="s">
        <v>290</v>
      </c>
      <c r="L20" s="680" t="s">
        <v>290</v>
      </c>
      <c r="M20" s="680" t="s">
        <v>290</v>
      </c>
      <c r="N20" s="680" t="s">
        <v>290</v>
      </c>
      <c r="O20" s="680" t="s">
        <v>290</v>
      </c>
      <c r="P20" s="680" t="s">
        <v>290</v>
      </c>
      <c r="Q20" s="680" t="s">
        <v>290</v>
      </c>
      <c r="R20" s="60" t="s">
        <v>556</v>
      </c>
      <c r="S20" s="82" t="s">
        <v>324</v>
      </c>
      <c r="T20" s="60" t="s">
        <v>309</v>
      </c>
      <c r="U20" s="60" t="s">
        <v>309</v>
      </c>
      <c r="V20" s="60">
        <v>7</v>
      </c>
      <c r="W20" s="60" t="s">
        <v>1256</v>
      </c>
      <c r="X20" s="57" t="s">
        <v>313</v>
      </c>
      <c r="Y20" s="60" t="s">
        <v>1256</v>
      </c>
      <c r="Z20" s="187"/>
      <c r="AA20" s="187"/>
      <c r="AB20" s="187"/>
      <c r="AC20" s="187"/>
      <c r="AD20" s="60">
        <v>7</v>
      </c>
      <c r="AE20" s="60">
        <v>100</v>
      </c>
      <c r="AF20" s="60">
        <v>9</v>
      </c>
      <c r="AG20" s="60">
        <v>100</v>
      </c>
      <c r="AH20" s="60" t="s">
        <v>1256</v>
      </c>
      <c r="AI20" s="686"/>
      <c r="AJ20" s="540"/>
      <c r="AK20" s="673" t="s">
        <v>414</v>
      </c>
      <c r="AL20" s="60" t="s">
        <v>1256</v>
      </c>
      <c r="AM20" s="61" t="s">
        <v>1279</v>
      </c>
      <c r="AN20" s="301"/>
      <c r="AO20" s="57" t="s">
        <v>571</v>
      </c>
      <c r="AP20" s="61" t="s">
        <v>282</v>
      </c>
      <c r="AQ20" s="61" t="s">
        <v>282</v>
      </c>
    </row>
    <row r="21" spans="1:43" ht="22.8" customHeight="1" x14ac:dyDescent="0.3">
      <c r="A21" s="698" t="s">
        <v>303</v>
      </c>
      <c r="B21" s="55">
        <v>9</v>
      </c>
      <c r="C21" s="679" t="s">
        <v>587</v>
      </c>
      <c r="D21" s="57" t="s">
        <v>267</v>
      </c>
      <c r="E21" s="61" t="s">
        <v>831</v>
      </c>
      <c r="F21" s="690" t="s">
        <v>1256</v>
      </c>
      <c r="G21" s="690">
        <v>0</v>
      </c>
      <c r="H21" s="690">
        <v>0</v>
      </c>
      <c r="I21" s="690" t="s">
        <v>1256</v>
      </c>
      <c r="J21" s="690" t="s">
        <v>1256</v>
      </c>
      <c r="K21" s="690" t="s">
        <v>1256</v>
      </c>
      <c r="L21" s="690" t="s">
        <v>1256</v>
      </c>
      <c r="M21" s="690" t="s">
        <v>1256</v>
      </c>
      <c r="N21" s="61"/>
      <c r="O21" s="690" t="s">
        <v>1256</v>
      </c>
      <c r="P21" s="690" t="s">
        <v>1256</v>
      </c>
      <c r="Q21" s="690" t="s">
        <v>1256</v>
      </c>
      <c r="R21" s="82" t="s">
        <v>280</v>
      </c>
      <c r="S21" s="140" t="s">
        <v>280</v>
      </c>
      <c r="T21" s="61" t="s">
        <v>309</v>
      </c>
      <c r="U21" s="57" t="s">
        <v>282</v>
      </c>
      <c r="V21" s="60">
        <v>2</v>
      </c>
      <c r="W21" s="60">
        <v>3</v>
      </c>
      <c r="X21" s="57" t="s">
        <v>313</v>
      </c>
      <c r="Y21" s="60" t="s">
        <v>1256</v>
      </c>
      <c r="Z21" s="140" t="s">
        <v>274</v>
      </c>
      <c r="AA21" s="82" t="s">
        <v>1256</v>
      </c>
      <c r="AB21" s="140" t="s">
        <v>274</v>
      </c>
      <c r="AC21" s="82" t="s">
        <v>1256</v>
      </c>
      <c r="AD21" s="82">
        <v>49</v>
      </c>
      <c r="AE21" s="60">
        <v>87</v>
      </c>
      <c r="AF21" s="82" t="s">
        <v>1280</v>
      </c>
      <c r="AG21" s="60">
        <v>97</v>
      </c>
      <c r="AH21" s="57" t="s">
        <v>313</v>
      </c>
      <c r="AI21" s="693" t="s">
        <v>290</v>
      </c>
      <c r="AJ21" s="142" t="s">
        <v>290</v>
      </c>
      <c r="AK21" s="673" t="s">
        <v>414</v>
      </c>
      <c r="AL21" s="60" t="s">
        <v>1256</v>
      </c>
      <c r="AM21" s="57" t="s">
        <v>1281</v>
      </c>
      <c r="AN21" s="699" t="s">
        <v>302</v>
      </c>
      <c r="AO21" s="687" t="s">
        <v>340</v>
      </c>
      <c r="AP21" s="687" t="s">
        <v>340</v>
      </c>
      <c r="AQ21" s="688" t="s">
        <v>321</v>
      </c>
    </row>
    <row r="22" spans="1:43" ht="22.8" customHeight="1" x14ac:dyDescent="0.3">
      <c r="A22" s="698" t="s">
        <v>303</v>
      </c>
      <c r="B22" s="55">
        <v>10</v>
      </c>
      <c r="C22" s="679" t="s">
        <v>634</v>
      </c>
      <c r="D22" s="670" t="s">
        <v>267</v>
      </c>
      <c r="E22" s="61" t="s">
        <v>831</v>
      </c>
      <c r="F22" s="187"/>
      <c r="G22" s="187"/>
      <c r="H22" s="187"/>
      <c r="I22" s="187"/>
      <c r="J22" s="187"/>
      <c r="K22" s="187"/>
      <c r="L22" s="187"/>
      <c r="M22" s="187"/>
      <c r="N22" s="187"/>
      <c r="O22" s="187"/>
      <c r="P22" s="187"/>
      <c r="Q22" s="187"/>
      <c r="R22" s="187" t="s">
        <v>638</v>
      </c>
      <c r="S22" s="187" t="s">
        <v>638</v>
      </c>
      <c r="T22" s="670" t="s">
        <v>281</v>
      </c>
      <c r="U22" s="670" t="s">
        <v>282</v>
      </c>
      <c r="V22" s="187">
        <v>17</v>
      </c>
      <c r="W22" s="187">
        <v>11</v>
      </c>
      <c r="X22" s="670" t="s">
        <v>313</v>
      </c>
      <c r="Y22" s="187" t="s">
        <v>1256</v>
      </c>
      <c r="Z22" s="670" t="s">
        <v>573</v>
      </c>
      <c r="AA22" s="187"/>
      <c r="AB22" s="670" t="s">
        <v>573</v>
      </c>
      <c r="AC22" s="187"/>
      <c r="AD22" s="187">
        <v>24</v>
      </c>
      <c r="AE22" s="187">
        <v>89</v>
      </c>
      <c r="AF22" s="187">
        <v>19</v>
      </c>
      <c r="AG22" s="187">
        <v>94</v>
      </c>
      <c r="AH22" s="197" t="s">
        <v>1282</v>
      </c>
      <c r="AI22" s="700" t="s">
        <v>652</v>
      </c>
      <c r="AJ22" s="73" t="s">
        <v>573</v>
      </c>
      <c r="AK22" s="671" t="s">
        <v>296</v>
      </c>
      <c r="AL22" s="197" t="s">
        <v>340</v>
      </c>
      <c r="AM22" s="191" t="s">
        <v>281</v>
      </c>
      <c r="AN22" s="688" t="s">
        <v>341</v>
      </c>
      <c r="AO22" s="187" t="s">
        <v>1283</v>
      </c>
      <c r="AP22" s="187" t="s">
        <v>659</v>
      </c>
      <c r="AQ22" s="187" t="s">
        <v>659</v>
      </c>
    </row>
    <row r="23" spans="1:43" ht="22.8" customHeight="1" x14ac:dyDescent="0.3">
      <c r="A23" s="698" t="s">
        <v>303</v>
      </c>
      <c r="B23" s="701">
        <v>11</v>
      </c>
      <c r="C23" s="702" t="s">
        <v>676</v>
      </c>
      <c r="D23" s="703" t="s">
        <v>267</v>
      </c>
      <c r="E23" s="61" t="s">
        <v>831</v>
      </c>
      <c r="F23" s="704" t="s">
        <v>290</v>
      </c>
      <c r="G23" s="705">
        <v>0</v>
      </c>
      <c r="H23" s="705">
        <v>0</v>
      </c>
      <c r="I23" s="704" t="s">
        <v>290</v>
      </c>
      <c r="J23" s="704" t="s">
        <v>290</v>
      </c>
      <c r="K23" s="705" t="s">
        <v>274</v>
      </c>
      <c r="L23" s="704" t="s">
        <v>290</v>
      </c>
      <c r="M23" s="704" t="s">
        <v>290</v>
      </c>
      <c r="N23" s="704" t="s">
        <v>290</v>
      </c>
      <c r="O23" s="704" t="s">
        <v>290</v>
      </c>
      <c r="P23" s="704" t="s">
        <v>290</v>
      </c>
      <c r="Q23" s="704" t="s">
        <v>290</v>
      </c>
      <c r="R23" s="706" t="s">
        <v>682</v>
      </c>
      <c r="S23" s="82" t="s">
        <v>683</v>
      </c>
      <c r="T23" s="707" t="s">
        <v>309</v>
      </c>
      <c r="U23" s="703" t="s">
        <v>282</v>
      </c>
      <c r="V23" s="60">
        <v>10</v>
      </c>
      <c r="W23" s="60">
        <v>0</v>
      </c>
      <c r="X23" s="57" t="s">
        <v>274</v>
      </c>
      <c r="Y23" s="60" t="s">
        <v>1256</v>
      </c>
      <c r="Z23" s="670" t="s">
        <v>274</v>
      </c>
      <c r="AA23" s="60" t="s">
        <v>1256</v>
      </c>
      <c r="AB23" s="670" t="s">
        <v>274</v>
      </c>
      <c r="AC23" s="60" t="s">
        <v>1256</v>
      </c>
      <c r="AD23" s="294">
        <v>50</v>
      </c>
      <c r="AE23" s="294">
        <v>78</v>
      </c>
      <c r="AF23" s="294">
        <v>93</v>
      </c>
      <c r="AG23" s="294">
        <v>98</v>
      </c>
      <c r="AH23" s="60" t="s">
        <v>1256</v>
      </c>
      <c r="AI23" s="158" t="s">
        <v>1256</v>
      </c>
      <c r="AJ23" s="62" t="s">
        <v>1256</v>
      </c>
      <c r="AK23" s="684" t="s">
        <v>296</v>
      </c>
      <c r="AL23" s="60" t="s">
        <v>1256</v>
      </c>
      <c r="AM23" s="57" t="s">
        <v>1284</v>
      </c>
      <c r="AN23" s="57" t="s">
        <v>302</v>
      </c>
      <c r="AO23" s="61" t="s">
        <v>282</v>
      </c>
      <c r="AP23" s="61" t="s">
        <v>282</v>
      </c>
      <c r="AQ23" s="61" t="s">
        <v>282</v>
      </c>
    </row>
    <row r="24" spans="1:43" ht="22.8" customHeight="1" x14ac:dyDescent="0.3">
      <c r="A24" s="74" t="s">
        <v>303</v>
      </c>
      <c r="B24" s="55">
        <v>12</v>
      </c>
      <c r="C24" s="679" t="s">
        <v>705</v>
      </c>
      <c r="D24" s="57" t="s">
        <v>267</v>
      </c>
      <c r="E24" s="61" t="s">
        <v>831</v>
      </c>
      <c r="F24" s="60"/>
      <c r="G24" s="60"/>
      <c r="H24" s="60"/>
      <c r="I24" s="60"/>
      <c r="J24" s="60"/>
      <c r="K24" s="60"/>
      <c r="L24" s="60"/>
      <c r="M24" s="60"/>
      <c r="N24" s="60"/>
      <c r="O24" s="60"/>
      <c r="P24" s="60"/>
      <c r="Q24" s="60"/>
      <c r="R24" s="60" t="s">
        <v>736</v>
      </c>
      <c r="S24" s="61" t="s">
        <v>736</v>
      </c>
      <c r="T24" s="81"/>
      <c r="U24" s="57" t="s">
        <v>282</v>
      </c>
      <c r="V24" s="60">
        <v>7</v>
      </c>
      <c r="W24" s="60">
        <v>0</v>
      </c>
      <c r="X24" s="57" t="s">
        <v>274</v>
      </c>
      <c r="Y24" s="60" t="s">
        <v>1256</v>
      </c>
      <c r="Z24" s="60" t="s">
        <v>1256</v>
      </c>
      <c r="AA24" s="60" t="s">
        <v>1256</v>
      </c>
      <c r="AB24" s="670" t="s">
        <v>274</v>
      </c>
      <c r="AC24" s="187"/>
      <c r="AD24" s="60">
        <v>34</v>
      </c>
      <c r="AE24" s="60">
        <v>90</v>
      </c>
      <c r="AF24" s="60" t="s">
        <v>713</v>
      </c>
      <c r="AG24" s="60">
        <v>90</v>
      </c>
      <c r="AH24" s="60" t="s">
        <v>1256</v>
      </c>
      <c r="AI24" s="158" t="s">
        <v>1256</v>
      </c>
      <c r="AJ24" s="62" t="s">
        <v>1256</v>
      </c>
      <c r="AK24" s="684" t="s">
        <v>296</v>
      </c>
      <c r="AL24" s="60" t="s">
        <v>1256</v>
      </c>
      <c r="AM24" s="57" t="s">
        <v>1285</v>
      </c>
      <c r="AN24" s="57" t="s">
        <v>302</v>
      </c>
      <c r="AO24" s="61" t="s">
        <v>321</v>
      </c>
      <c r="AP24" s="61" t="s">
        <v>321</v>
      </c>
      <c r="AQ24" s="61" t="s">
        <v>321</v>
      </c>
    </row>
    <row r="25" spans="1:43" ht="22.8" customHeight="1" x14ac:dyDescent="0.3">
      <c r="A25" s="74" t="s">
        <v>303</v>
      </c>
      <c r="B25" s="55">
        <v>13</v>
      </c>
      <c r="C25" s="679" t="s">
        <v>732</v>
      </c>
      <c r="D25" s="57" t="s">
        <v>267</v>
      </c>
      <c r="E25" s="61" t="s">
        <v>831</v>
      </c>
      <c r="F25" s="680" t="s">
        <v>735</v>
      </c>
      <c r="G25" s="680" t="s">
        <v>735</v>
      </c>
      <c r="H25" s="680" t="s">
        <v>735</v>
      </c>
      <c r="I25" s="680" t="s">
        <v>735</v>
      </c>
      <c r="J25" s="680" t="s">
        <v>735</v>
      </c>
      <c r="K25" s="680" t="s">
        <v>735</v>
      </c>
      <c r="L25" s="680" t="s">
        <v>735</v>
      </c>
      <c r="M25" s="680" t="s">
        <v>735</v>
      </c>
      <c r="N25" s="680" t="s">
        <v>735</v>
      </c>
      <c r="O25" s="680" t="s">
        <v>735</v>
      </c>
      <c r="P25" s="680" t="s">
        <v>735</v>
      </c>
      <c r="Q25" s="680" t="s">
        <v>735</v>
      </c>
      <c r="R25" s="708" t="s">
        <v>736</v>
      </c>
      <c r="S25" s="709" t="s">
        <v>736</v>
      </c>
      <c r="T25" s="60" t="s">
        <v>309</v>
      </c>
      <c r="U25" s="57" t="s">
        <v>282</v>
      </c>
      <c r="V25" s="60">
        <v>7</v>
      </c>
      <c r="W25" s="60" t="s">
        <v>1256</v>
      </c>
      <c r="X25" s="57" t="s">
        <v>274</v>
      </c>
      <c r="Y25" s="60" t="s">
        <v>1256</v>
      </c>
      <c r="Z25" s="140" t="s">
        <v>274</v>
      </c>
      <c r="AA25" s="187" t="s">
        <v>290</v>
      </c>
      <c r="AB25" s="690" t="s">
        <v>1268</v>
      </c>
      <c r="AC25" s="82" t="s">
        <v>1286</v>
      </c>
      <c r="AD25" s="82">
        <v>23</v>
      </c>
      <c r="AE25" s="82">
        <v>95</v>
      </c>
      <c r="AF25" s="82">
        <v>99</v>
      </c>
      <c r="AG25" s="60">
        <v>100</v>
      </c>
      <c r="AH25" s="57" t="s">
        <v>313</v>
      </c>
      <c r="AI25" s="158" t="s">
        <v>290</v>
      </c>
      <c r="AJ25" s="62" t="s">
        <v>290</v>
      </c>
      <c r="AK25" s="684" t="s">
        <v>296</v>
      </c>
      <c r="AL25" s="140" t="s">
        <v>274</v>
      </c>
      <c r="AM25" s="57" t="s">
        <v>1287</v>
      </c>
      <c r="AN25" s="57" t="s">
        <v>302</v>
      </c>
      <c r="AO25" s="61" t="s">
        <v>282</v>
      </c>
      <c r="AP25" s="61" t="s">
        <v>282</v>
      </c>
      <c r="AQ25" s="61" t="s">
        <v>282</v>
      </c>
    </row>
    <row r="26" spans="1:43" ht="22.8" customHeight="1" x14ac:dyDescent="0.3">
      <c r="A26" s="74" t="s">
        <v>303</v>
      </c>
      <c r="B26" s="55">
        <v>14</v>
      </c>
      <c r="C26" s="679" t="s">
        <v>752</v>
      </c>
      <c r="D26" s="57" t="s">
        <v>267</v>
      </c>
      <c r="E26" s="61" t="s">
        <v>831</v>
      </c>
      <c r="F26" s="60"/>
      <c r="G26" s="60"/>
      <c r="H26" s="60"/>
      <c r="I26" s="60"/>
      <c r="J26" s="60"/>
      <c r="K26" s="60"/>
      <c r="L26" s="60"/>
      <c r="M26" s="60"/>
      <c r="N26" s="60"/>
      <c r="O26" s="60"/>
      <c r="P26" s="60"/>
      <c r="Q26" s="60"/>
      <c r="R26" s="60" t="s">
        <v>755</v>
      </c>
      <c r="S26" s="60" t="s">
        <v>755</v>
      </c>
      <c r="T26" s="57" t="s">
        <v>281</v>
      </c>
      <c r="U26" s="61" t="s">
        <v>274</v>
      </c>
      <c r="V26" s="60">
        <v>1</v>
      </c>
      <c r="W26" s="60" t="s">
        <v>1256</v>
      </c>
      <c r="X26" s="61" t="s">
        <v>321</v>
      </c>
      <c r="Y26" s="60">
        <v>1</v>
      </c>
      <c r="Z26" s="187"/>
      <c r="AA26" s="187"/>
      <c r="AB26" s="187"/>
      <c r="AC26" s="187"/>
      <c r="AD26" s="60">
        <v>37</v>
      </c>
      <c r="AE26" s="60">
        <v>50</v>
      </c>
      <c r="AF26" s="60">
        <v>8</v>
      </c>
      <c r="AG26" s="60">
        <v>100</v>
      </c>
      <c r="AH26" s="60" t="s">
        <v>1256</v>
      </c>
      <c r="AI26" s="686"/>
      <c r="AJ26" s="540"/>
      <c r="AK26" s="682" t="s">
        <v>1256</v>
      </c>
      <c r="AL26" s="61" t="s">
        <v>321</v>
      </c>
      <c r="AM26" s="61" t="s">
        <v>655</v>
      </c>
      <c r="AN26" s="57" t="s">
        <v>302</v>
      </c>
      <c r="AO26" s="61" t="s">
        <v>462</v>
      </c>
      <c r="AP26" s="301"/>
      <c r="AQ26" s="301"/>
    </row>
    <row r="27" spans="1:43" ht="22.8" customHeight="1" x14ac:dyDescent="0.3">
      <c r="A27" s="74" t="s">
        <v>303</v>
      </c>
      <c r="B27" s="55">
        <v>15</v>
      </c>
      <c r="C27" s="679" t="s">
        <v>765</v>
      </c>
      <c r="D27" s="61" t="s">
        <v>380</v>
      </c>
      <c r="E27" s="61" t="s">
        <v>831</v>
      </c>
      <c r="F27" s="61" t="s">
        <v>768</v>
      </c>
      <c r="G27" s="61" t="s">
        <v>768</v>
      </c>
      <c r="H27" s="61" t="s">
        <v>768</v>
      </c>
      <c r="I27" s="61" t="s">
        <v>502</v>
      </c>
      <c r="J27" s="61" t="s">
        <v>1288</v>
      </c>
      <c r="K27" s="61" t="s">
        <v>274</v>
      </c>
      <c r="L27" s="61" t="s">
        <v>768</v>
      </c>
      <c r="M27" s="61" t="s">
        <v>768</v>
      </c>
      <c r="N27" s="61" t="s">
        <v>768</v>
      </c>
      <c r="O27" s="61" t="s">
        <v>768</v>
      </c>
      <c r="P27" s="61"/>
      <c r="Q27" s="61"/>
      <c r="R27" s="60" t="s">
        <v>682</v>
      </c>
      <c r="S27" s="82" t="s">
        <v>683</v>
      </c>
      <c r="T27" s="60" t="s">
        <v>769</v>
      </c>
      <c r="U27" s="57" t="s">
        <v>282</v>
      </c>
      <c r="V27" s="60">
        <v>13</v>
      </c>
      <c r="W27" s="60">
        <v>1</v>
      </c>
      <c r="X27" s="61" t="s">
        <v>321</v>
      </c>
      <c r="Y27" s="60">
        <v>3</v>
      </c>
      <c r="Z27" s="187"/>
      <c r="AA27" s="187"/>
      <c r="AB27" s="187"/>
      <c r="AC27" s="187"/>
      <c r="AD27" s="60">
        <v>52</v>
      </c>
      <c r="AE27" s="60">
        <v>98</v>
      </c>
      <c r="AF27" s="60">
        <v>85</v>
      </c>
      <c r="AG27" s="60">
        <v>89</v>
      </c>
      <c r="AH27" s="57" t="s">
        <v>313</v>
      </c>
      <c r="AI27" s="686"/>
      <c r="AJ27" s="540"/>
      <c r="AK27" s="684" t="s">
        <v>296</v>
      </c>
      <c r="AL27" s="57" t="s">
        <v>313</v>
      </c>
      <c r="AM27" s="57" t="s">
        <v>1289</v>
      </c>
      <c r="AN27" s="57" t="s">
        <v>302</v>
      </c>
      <c r="AO27" s="61" t="s">
        <v>321</v>
      </c>
      <c r="AP27" s="61" t="s">
        <v>321</v>
      </c>
      <c r="AQ27" s="61" t="s">
        <v>321</v>
      </c>
    </row>
    <row r="28" spans="1:43" ht="22.8" customHeight="1" x14ac:dyDescent="0.3">
      <c r="A28" s="74" t="s">
        <v>303</v>
      </c>
      <c r="B28" s="55">
        <v>16</v>
      </c>
      <c r="C28" s="679" t="s">
        <v>797</v>
      </c>
      <c r="D28" s="57" t="s">
        <v>267</v>
      </c>
      <c r="E28" s="61" t="s">
        <v>831</v>
      </c>
      <c r="F28" s="685"/>
      <c r="G28" s="685"/>
      <c r="H28" s="685"/>
      <c r="I28" s="685"/>
      <c r="J28" s="685"/>
      <c r="K28" s="60"/>
      <c r="L28" s="685"/>
      <c r="M28" s="685"/>
      <c r="N28" s="685"/>
      <c r="O28" s="685"/>
      <c r="P28" s="685"/>
      <c r="Q28" s="685"/>
      <c r="R28" s="60" t="s">
        <v>682</v>
      </c>
      <c r="S28" s="82" t="s">
        <v>683</v>
      </c>
      <c r="T28" s="60" t="s">
        <v>309</v>
      </c>
      <c r="U28" s="57" t="s">
        <v>321</v>
      </c>
      <c r="V28" s="60">
        <v>0</v>
      </c>
      <c r="W28" s="60">
        <v>10</v>
      </c>
      <c r="X28" s="57" t="s">
        <v>313</v>
      </c>
      <c r="Y28" s="60" t="s">
        <v>1256</v>
      </c>
      <c r="Z28" s="187"/>
      <c r="AA28" s="187"/>
      <c r="AB28" s="187"/>
      <c r="AC28" s="187"/>
      <c r="AD28" s="60">
        <v>0</v>
      </c>
      <c r="AE28" s="60">
        <v>0</v>
      </c>
      <c r="AF28" s="60">
        <v>0</v>
      </c>
      <c r="AG28" s="60">
        <v>0</v>
      </c>
      <c r="AH28" s="60" t="s">
        <v>1256</v>
      </c>
      <c r="AI28" s="686"/>
      <c r="AJ28" s="710"/>
      <c r="AK28" s="682" t="s">
        <v>1256</v>
      </c>
      <c r="AL28" s="60" t="s">
        <v>1256</v>
      </c>
      <c r="AM28" s="60"/>
      <c r="AN28" s="301"/>
      <c r="AO28" s="60" t="s">
        <v>1290</v>
      </c>
      <c r="AP28" s="60" t="s">
        <v>1290</v>
      </c>
      <c r="AQ28" s="301"/>
    </row>
    <row r="29" spans="1:43" ht="22.8" customHeight="1" x14ac:dyDescent="0.3">
      <c r="A29" s="74" t="s">
        <v>303</v>
      </c>
      <c r="B29" s="55">
        <v>17</v>
      </c>
      <c r="C29" s="679" t="s">
        <v>829</v>
      </c>
      <c r="D29" s="57" t="s">
        <v>267</v>
      </c>
      <c r="E29" s="61" t="s">
        <v>831</v>
      </c>
      <c r="F29" s="61" t="s">
        <v>831</v>
      </c>
      <c r="G29" s="61">
        <v>0</v>
      </c>
      <c r="H29" s="61">
        <v>0</v>
      </c>
      <c r="I29" s="61" t="s">
        <v>290</v>
      </c>
      <c r="J29" s="61" t="s">
        <v>290</v>
      </c>
      <c r="K29" s="61" t="s">
        <v>290</v>
      </c>
      <c r="L29" s="61" t="s">
        <v>290</v>
      </c>
      <c r="M29" s="61"/>
      <c r="N29" s="61" t="s">
        <v>290</v>
      </c>
      <c r="O29" s="61"/>
      <c r="P29" s="61"/>
      <c r="Q29" s="61"/>
      <c r="R29" s="60" t="s">
        <v>1291</v>
      </c>
      <c r="S29" s="60" t="s">
        <v>1291</v>
      </c>
      <c r="T29" s="81" t="s">
        <v>1292</v>
      </c>
      <c r="U29" s="61" t="s">
        <v>274</v>
      </c>
      <c r="V29" s="60">
        <v>6</v>
      </c>
      <c r="W29" s="60">
        <v>0</v>
      </c>
      <c r="X29" s="61" t="s">
        <v>278</v>
      </c>
      <c r="Y29" s="60">
        <v>3</v>
      </c>
      <c r="Z29" s="670" t="s">
        <v>274</v>
      </c>
      <c r="AA29" s="187"/>
      <c r="AB29" s="670" t="s">
        <v>274</v>
      </c>
      <c r="AC29" s="187" t="s">
        <v>290</v>
      </c>
      <c r="AD29" s="60">
        <v>61</v>
      </c>
      <c r="AE29" s="685">
        <v>0.9</v>
      </c>
      <c r="AF29" s="60">
        <v>137</v>
      </c>
      <c r="AG29" s="685">
        <v>0.9</v>
      </c>
      <c r="AH29" s="60" t="s">
        <v>1256</v>
      </c>
      <c r="AI29" s="158" t="s">
        <v>290</v>
      </c>
      <c r="AJ29" s="62" t="s">
        <v>290</v>
      </c>
      <c r="AK29" s="682" t="s">
        <v>1256</v>
      </c>
      <c r="AL29" s="57" t="s">
        <v>274</v>
      </c>
      <c r="AM29" s="60" t="s">
        <v>847</v>
      </c>
      <c r="AN29" s="57" t="s">
        <v>302</v>
      </c>
      <c r="AO29" s="57" t="s">
        <v>340</v>
      </c>
      <c r="AP29" s="57" t="s">
        <v>340</v>
      </c>
      <c r="AQ29" s="61" t="s">
        <v>278</v>
      </c>
    </row>
    <row r="30" spans="1:43" ht="22.8" customHeight="1" x14ac:dyDescent="0.3">
      <c r="A30" s="711" t="s">
        <v>303</v>
      </c>
      <c r="B30" s="712">
        <v>18</v>
      </c>
      <c r="C30" s="713" t="s">
        <v>863</v>
      </c>
      <c r="D30" s="57" t="s">
        <v>267</v>
      </c>
      <c r="E30" s="242" t="s">
        <v>831</v>
      </c>
      <c r="F30" s="242" t="s">
        <v>831</v>
      </c>
      <c r="G30" s="242" t="s">
        <v>831</v>
      </c>
      <c r="H30" s="242" t="s">
        <v>831</v>
      </c>
      <c r="I30" s="242" t="s">
        <v>831</v>
      </c>
      <c r="J30" s="242" t="s">
        <v>831</v>
      </c>
      <c r="K30" s="242" t="s">
        <v>831</v>
      </c>
      <c r="L30" s="242" t="s">
        <v>831</v>
      </c>
      <c r="M30" s="242" t="s">
        <v>831</v>
      </c>
      <c r="N30" s="242" t="s">
        <v>831</v>
      </c>
      <c r="O30" s="242" t="s">
        <v>831</v>
      </c>
      <c r="P30" s="242" t="s">
        <v>831</v>
      </c>
      <c r="Q30" s="242" t="s">
        <v>831</v>
      </c>
      <c r="R30" s="241" t="s">
        <v>864</v>
      </c>
      <c r="S30" s="241" t="s">
        <v>864</v>
      </c>
      <c r="T30" s="242" t="s">
        <v>310</v>
      </c>
      <c r="U30" s="57" t="s">
        <v>282</v>
      </c>
      <c r="V30" s="239">
        <v>21</v>
      </c>
      <c r="W30" s="239">
        <v>0</v>
      </c>
      <c r="X30" s="57" t="s">
        <v>313</v>
      </c>
      <c r="Y30" s="239" t="s">
        <v>1256</v>
      </c>
      <c r="Z30" s="251" t="s">
        <v>274</v>
      </c>
      <c r="AA30" s="586"/>
      <c r="AB30" s="586"/>
      <c r="AC30" s="586"/>
      <c r="AD30" s="239">
        <v>52</v>
      </c>
      <c r="AE30" s="239">
        <v>90</v>
      </c>
      <c r="AF30" s="239">
        <v>50</v>
      </c>
      <c r="AG30" s="239">
        <v>90</v>
      </c>
      <c r="AH30" s="241" t="s">
        <v>290</v>
      </c>
      <c r="AI30" s="241" t="s">
        <v>290</v>
      </c>
      <c r="AJ30" s="241" t="s">
        <v>290</v>
      </c>
      <c r="AK30" s="251" t="s">
        <v>296</v>
      </c>
      <c r="AL30" s="239" t="s">
        <v>1256</v>
      </c>
      <c r="AM30" s="57" t="s">
        <v>1293</v>
      </c>
      <c r="AN30" s="252" t="s">
        <v>1294</v>
      </c>
      <c r="AO30" s="714" t="s">
        <v>282</v>
      </c>
      <c r="AP30" s="242" t="s">
        <v>282</v>
      </c>
      <c r="AQ30" s="242" t="s">
        <v>282</v>
      </c>
    </row>
    <row r="31" spans="1:43" ht="22.8" customHeight="1" x14ac:dyDescent="0.3">
      <c r="A31" s="74"/>
      <c r="B31" s="55">
        <v>19</v>
      </c>
      <c r="C31" s="679" t="s">
        <v>873</v>
      </c>
      <c r="D31" s="60" t="s">
        <v>310</v>
      </c>
      <c r="E31" s="60"/>
      <c r="F31" s="60"/>
      <c r="G31" s="60"/>
      <c r="H31" s="60"/>
      <c r="I31" s="60"/>
      <c r="J31" s="60"/>
      <c r="K31" s="60"/>
      <c r="L31" s="60"/>
      <c r="M31" s="60"/>
      <c r="N31" s="60"/>
      <c r="O31" s="60"/>
      <c r="P31" s="60"/>
      <c r="Q31" s="60"/>
      <c r="R31" s="60"/>
      <c r="S31" s="60"/>
      <c r="T31" s="60"/>
      <c r="U31" s="60"/>
      <c r="V31" s="60">
        <v>9</v>
      </c>
      <c r="W31" s="60" t="s">
        <v>1256</v>
      </c>
      <c r="X31" s="60">
        <v>0</v>
      </c>
      <c r="Y31" s="60" t="s">
        <v>1256</v>
      </c>
      <c r="Z31" s="187"/>
      <c r="AA31" s="187"/>
      <c r="AB31" s="187"/>
      <c r="AC31" s="187"/>
      <c r="AD31" s="60" t="s">
        <v>1256</v>
      </c>
      <c r="AE31" s="60" t="s">
        <v>1256</v>
      </c>
      <c r="AF31" s="60" t="s">
        <v>1256</v>
      </c>
      <c r="AG31" s="60" t="s">
        <v>1256</v>
      </c>
      <c r="AH31" s="60" t="s">
        <v>1256</v>
      </c>
      <c r="AI31" s="301"/>
      <c r="AJ31" s="715"/>
      <c r="AK31" s="60"/>
      <c r="AL31" s="60"/>
      <c r="AM31" s="301" t="s">
        <v>878</v>
      </c>
      <c r="AN31" s="301"/>
      <c r="AO31" s="301"/>
      <c r="AP31" s="301"/>
      <c r="AQ31" s="301"/>
    </row>
    <row r="32" spans="1:43" ht="22.8" customHeight="1" x14ac:dyDescent="0.3">
      <c r="A32" s="74" t="s">
        <v>303</v>
      </c>
      <c r="B32" s="55">
        <v>20</v>
      </c>
      <c r="C32" s="679" t="s">
        <v>880</v>
      </c>
      <c r="D32" s="61" t="s">
        <v>380</v>
      </c>
      <c r="E32" s="61" t="s">
        <v>831</v>
      </c>
      <c r="F32" s="60"/>
      <c r="G32" s="60"/>
      <c r="H32" s="60"/>
      <c r="I32" s="60"/>
      <c r="J32" s="60"/>
      <c r="K32" s="60"/>
      <c r="L32" s="60"/>
      <c r="M32" s="60"/>
      <c r="N32" s="60"/>
      <c r="O32" s="60"/>
      <c r="P32" s="60"/>
      <c r="Q32" s="60"/>
      <c r="R32" s="60" t="s">
        <v>323</v>
      </c>
      <c r="S32" s="82" t="s">
        <v>324</v>
      </c>
      <c r="T32" s="60" t="s">
        <v>309</v>
      </c>
      <c r="U32" s="57" t="s">
        <v>282</v>
      </c>
      <c r="V32" s="692">
        <v>26</v>
      </c>
      <c r="W32" s="692">
        <v>6</v>
      </c>
      <c r="X32" s="57" t="s">
        <v>1295</v>
      </c>
      <c r="Y32" s="60" t="s">
        <v>1256</v>
      </c>
      <c r="Z32" s="716" t="s">
        <v>1268</v>
      </c>
      <c r="AA32" s="717" t="s">
        <v>1296</v>
      </c>
      <c r="AB32" s="718" t="s">
        <v>1268</v>
      </c>
      <c r="AC32" s="692" t="s">
        <v>1297</v>
      </c>
      <c r="AD32" s="60">
        <v>40</v>
      </c>
      <c r="AE32" s="60">
        <v>73</v>
      </c>
      <c r="AF32" s="60">
        <v>30</v>
      </c>
      <c r="AG32" s="60">
        <v>94</v>
      </c>
      <c r="AH32" s="60"/>
      <c r="AI32" s="686"/>
      <c r="AJ32" s="540"/>
      <c r="AK32" s="682" t="s">
        <v>543</v>
      </c>
      <c r="AL32" s="60" t="s">
        <v>1256</v>
      </c>
      <c r="AM32" s="60" t="s">
        <v>911</v>
      </c>
      <c r="AN32" s="719" t="s">
        <v>302</v>
      </c>
      <c r="AO32" s="688" t="s">
        <v>282</v>
      </c>
      <c r="AP32" s="688" t="s">
        <v>282</v>
      </c>
      <c r="AQ32" s="688" t="s">
        <v>282</v>
      </c>
    </row>
    <row r="33" spans="1:43" ht="22.8" customHeight="1" x14ac:dyDescent="0.3">
      <c r="A33" s="74" t="s">
        <v>303</v>
      </c>
      <c r="B33" s="55">
        <v>21</v>
      </c>
      <c r="C33" s="679" t="s">
        <v>918</v>
      </c>
      <c r="D33" s="720" t="s">
        <v>919</v>
      </c>
      <c r="E33" s="61" t="s">
        <v>831</v>
      </c>
      <c r="F33" s="61" t="s">
        <v>1298</v>
      </c>
      <c r="G33" s="61" t="s">
        <v>1299</v>
      </c>
      <c r="H33" s="61" t="s">
        <v>1299</v>
      </c>
      <c r="I33" s="61" t="s">
        <v>1299</v>
      </c>
      <c r="J33" s="61" t="s">
        <v>1299</v>
      </c>
      <c r="K33" s="61" t="s">
        <v>1299</v>
      </c>
      <c r="L33" s="61" t="s">
        <v>1299</v>
      </c>
      <c r="M33" s="61" t="s">
        <v>1299</v>
      </c>
      <c r="N33" s="61" t="s">
        <v>1299</v>
      </c>
      <c r="O33" s="61" t="s">
        <v>1299</v>
      </c>
      <c r="P33" s="61" t="s">
        <v>1299</v>
      </c>
      <c r="Q33" s="61" t="s">
        <v>1299</v>
      </c>
      <c r="R33" s="60" t="s">
        <v>1300</v>
      </c>
      <c r="S33" s="82" t="s">
        <v>1301</v>
      </c>
      <c r="T33" s="81" t="s">
        <v>309</v>
      </c>
      <c r="U33" s="57" t="s">
        <v>282</v>
      </c>
      <c r="V33" s="286">
        <v>31</v>
      </c>
      <c r="W33" s="60" t="s">
        <v>1256</v>
      </c>
      <c r="X33" s="57" t="s">
        <v>274</v>
      </c>
      <c r="Y33" s="60" t="s">
        <v>1256</v>
      </c>
      <c r="Z33" s="670" t="s">
        <v>274</v>
      </c>
      <c r="AA33" s="187" t="s">
        <v>1298</v>
      </c>
      <c r="AB33" s="57" t="s">
        <v>274</v>
      </c>
      <c r="AC33" s="187"/>
      <c r="AD33" s="60" t="s">
        <v>1302</v>
      </c>
      <c r="AE33" s="60">
        <v>91</v>
      </c>
      <c r="AF33" s="60" t="s">
        <v>1303</v>
      </c>
      <c r="AG33" s="60">
        <v>100</v>
      </c>
      <c r="AH33" s="721" t="s">
        <v>1304</v>
      </c>
      <c r="AI33" s="722" t="s">
        <v>1305</v>
      </c>
      <c r="AJ33" s="547" t="s">
        <v>274</v>
      </c>
      <c r="AK33" s="684" t="s">
        <v>296</v>
      </c>
      <c r="AL33" s="723" t="s">
        <v>313</v>
      </c>
      <c r="AM33" s="81" t="s">
        <v>1306</v>
      </c>
      <c r="AN33" s="724" t="s">
        <v>956</v>
      </c>
      <c r="AO33" s="721" t="s">
        <v>340</v>
      </c>
      <c r="AP33" s="721" t="s">
        <v>340</v>
      </c>
      <c r="AQ33" s="725" t="s">
        <v>321</v>
      </c>
    </row>
    <row r="34" spans="1:43" ht="22.8" customHeight="1" x14ac:dyDescent="0.3">
      <c r="A34" s="362"/>
      <c r="B34" s="55"/>
      <c r="C34" s="33"/>
      <c r="D34" s="22"/>
      <c r="E34" s="22"/>
      <c r="F34" s="22"/>
      <c r="G34" s="22"/>
      <c r="H34" s="22"/>
      <c r="I34" s="22"/>
      <c r="J34" s="22"/>
      <c r="K34" s="22"/>
      <c r="L34" s="22"/>
      <c r="M34" s="22"/>
      <c r="N34" s="22"/>
      <c r="O34" s="22"/>
      <c r="P34" s="22"/>
      <c r="Q34" s="22"/>
      <c r="R34" s="22"/>
      <c r="S34" s="22"/>
      <c r="T34" s="22"/>
      <c r="U34" s="22"/>
      <c r="V34" s="22"/>
      <c r="W34" s="22"/>
      <c r="X34" s="22"/>
      <c r="Y34" s="22"/>
      <c r="Z34" s="19"/>
      <c r="AA34" s="19"/>
      <c r="AB34" s="19"/>
      <c r="AC34" s="19"/>
      <c r="AD34" s="22"/>
      <c r="AE34" s="22"/>
      <c r="AF34" s="22"/>
      <c r="AG34" s="22"/>
      <c r="AH34" s="22"/>
      <c r="AI34" s="42"/>
      <c r="AJ34" s="108"/>
      <c r="AK34" s="22"/>
      <c r="AL34" s="22"/>
      <c r="AM34" s="22"/>
      <c r="AN34" s="42"/>
      <c r="AO34" s="42"/>
      <c r="AP34" s="42"/>
      <c r="AQ34" s="42"/>
    </row>
    <row r="35" spans="1:43" ht="22.8" customHeight="1" x14ac:dyDescent="0.3">
      <c r="A35" s="726"/>
      <c r="B35" s="727"/>
      <c r="C35" s="728" t="s">
        <v>1093</v>
      </c>
      <c r="D35" s="72" t="s">
        <v>118</v>
      </c>
      <c r="E35" s="47" t="s">
        <v>122</v>
      </c>
      <c r="F35" s="47" t="s">
        <v>1307</v>
      </c>
      <c r="G35" s="72"/>
      <c r="H35" s="72"/>
      <c r="I35" s="44" t="s">
        <v>1308</v>
      </c>
      <c r="J35" s="44" t="s">
        <v>1309</v>
      </c>
      <c r="K35" s="47" t="s">
        <v>1310</v>
      </c>
      <c r="L35" s="47" t="s">
        <v>1311</v>
      </c>
      <c r="M35" s="44" t="s">
        <v>134</v>
      </c>
      <c r="N35" s="72"/>
      <c r="O35" s="44" t="s">
        <v>137</v>
      </c>
      <c r="P35" s="44" t="s">
        <v>139</v>
      </c>
      <c r="Q35" s="44" t="s">
        <v>1312</v>
      </c>
      <c r="R35" s="72" t="s">
        <v>143</v>
      </c>
      <c r="S35" s="72" t="s">
        <v>143</v>
      </c>
      <c r="T35" s="72" t="s">
        <v>145</v>
      </c>
      <c r="U35" s="72" t="s">
        <v>1313</v>
      </c>
      <c r="V35" s="22"/>
      <c r="W35" s="22"/>
      <c r="X35" s="22" t="s">
        <v>151</v>
      </c>
      <c r="Y35" s="22"/>
      <c r="Z35" s="729" t="s">
        <v>1314</v>
      </c>
      <c r="AA35" s="729" t="s">
        <v>1315</v>
      </c>
      <c r="AB35" s="729" t="s">
        <v>1314</v>
      </c>
      <c r="AC35" s="729" t="s">
        <v>1315</v>
      </c>
      <c r="AD35" s="22"/>
      <c r="AE35" s="22"/>
      <c r="AF35" s="22"/>
      <c r="AG35" s="22"/>
      <c r="AH35" s="22" t="s">
        <v>1316</v>
      </c>
      <c r="AI35" s="47" t="s">
        <v>176</v>
      </c>
      <c r="AJ35" s="47" t="s">
        <v>178</v>
      </c>
      <c r="AK35" s="22" t="s">
        <v>180</v>
      </c>
      <c r="AL35" s="22" t="s">
        <v>182</v>
      </c>
      <c r="AM35" s="22"/>
      <c r="AN35" s="22"/>
      <c r="AO35" s="22" t="s">
        <v>185</v>
      </c>
      <c r="AP35" s="22" t="s">
        <v>185</v>
      </c>
      <c r="AQ35" s="22" t="s">
        <v>185</v>
      </c>
    </row>
    <row r="36" spans="1:43" ht="22.8" customHeight="1" x14ac:dyDescent="0.3">
      <c r="A36" s="74" t="s">
        <v>303</v>
      </c>
      <c r="B36" s="55">
        <v>1</v>
      </c>
      <c r="C36" s="679" t="s">
        <v>266</v>
      </c>
      <c r="D36" s="22"/>
      <c r="E36" s="22"/>
      <c r="F36" s="22"/>
      <c r="G36" s="22"/>
      <c r="H36" s="22"/>
      <c r="I36" s="22"/>
      <c r="J36" s="22"/>
      <c r="K36" s="22"/>
      <c r="L36" s="22"/>
      <c r="M36" s="22"/>
      <c r="N36" s="22"/>
      <c r="O36" s="22"/>
      <c r="P36" s="22"/>
      <c r="Q36" s="22"/>
      <c r="R36" s="22" t="s">
        <v>1317</v>
      </c>
      <c r="S36" s="22" t="s">
        <v>1317</v>
      </c>
      <c r="T36" s="22"/>
      <c r="U36" s="22"/>
      <c r="V36" s="22"/>
      <c r="W36" s="22"/>
      <c r="X36" s="22"/>
      <c r="Y36" s="22"/>
      <c r="Z36" s="22"/>
      <c r="AA36" s="22"/>
      <c r="AB36" s="22"/>
      <c r="AC36" s="22"/>
      <c r="AD36" s="22"/>
      <c r="AE36" s="22"/>
      <c r="AF36" s="22"/>
      <c r="AG36" s="22"/>
      <c r="AH36" s="22"/>
      <c r="AI36" s="42"/>
      <c r="AJ36" s="108"/>
      <c r="AK36" s="22"/>
      <c r="AL36" s="22"/>
      <c r="AM36" s="22"/>
      <c r="AN36" s="42"/>
      <c r="AO36" s="72"/>
      <c r="AP36" s="72"/>
      <c r="AQ36" s="72"/>
    </row>
    <row r="37" spans="1:43" ht="22.8" customHeight="1" x14ac:dyDescent="0.3">
      <c r="A37" s="74" t="s">
        <v>303</v>
      </c>
      <c r="B37" s="55">
        <v>2</v>
      </c>
      <c r="C37" s="679" t="s">
        <v>314</v>
      </c>
      <c r="D37" s="22"/>
      <c r="E37" s="22"/>
      <c r="F37" s="22"/>
      <c r="G37" s="22"/>
      <c r="H37" s="22"/>
      <c r="I37" s="22"/>
      <c r="J37" s="22"/>
      <c r="K37" s="22"/>
      <c r="L37" s="22"/>
      <c r="M37" s="22"/>
      <c r="N37" s="22"/>
      <c r="O37" s="22"/>
      <c r="P37" s="22"/>
      <c r="Q37" s="22"/>
      <c r="R37" s="22"/>
      <c r="S37" s="22"/>
      <c r="T37" s="22"/>
      <c r="U37" s="22" t="s">
        <v>326</v>
      </c>
      <c r="V37" s="22"/>
      <c r="W37" s="22"/>
      <c r="X37" s="22"/>
      <c r="Y37" s="22"/>
      <c r="Z37" s="22"/>
      <c r="AA37" s="22"/>
      <c r="AB37" s="22"/>
      <c r="AC37" s="22"/>
      <c r="AD37" s="22" t="s">
        <v>1318</v>
      </c>
      <c r="AE37" s="22" t="s">
        <v>1319</v>
      </c>
      <c r="AF37" s="22" t="s">
        <v>1319</v>
      </c>
      <c r="AG37" s="22" t="s">
        <v>1319</v>
      </c>
      <c r="AH37" s="22"/>
      <c r="AI37" s="42"/>
      <c r="AJ37" s="108"/>
      <c r="AK37" s="22"/>
      <c r="AL37" s="22" t="s">
        <v>1320</v>
      </c>
      <c r="AM37" s="22"/>
      <c r="AN37" s="42" t="s">
        <v>342</v>
      </c>
      <c r="AO37" s="42"/>
      <c r="AP37" s="42"/>
      <c r="AQ37" s="42"/>
    </row>
    <row r="38" spans="1:43" ht="22.8" customHeight="1" x14ac:dyDescent="0.3">
      <c r="A38" s="74" t="s">
        <v>303</v>
      </c>
      <c r="B38" s="55">
        <v>3</v>
      </c>
      <c r="C38" s="679" t="s">
        <v>361</v>
      </c>
      <c r="D38" s="22"/>
      <c r="E38" s="22"/>
      <c r="F38" s="22"/>
      <c r="G38" s="22"/>
      <c r="H38" s="22"/>
      <c r="I38" s="22"/>
      <c r="J38" s="22"/>
      <c r="K38" s="22"/>
      <c r="L38" s="22"/>
      <c r="M38" s="22"/>
      <c r="N38" s="22"/>
      <c r="O38" s="22" t="s">
        <v>1321</v>
      </c>
      <c r="P38" s="22" t="s">
        <v>1321</v>
      </c>
      <c r="Q38" s="22"/>
      <c r="R38" s="22"/>
      <c r="S38" s="22"/>
      <c r="T38" s="22" t="s">
        <v>367</v>
      </c>
      <c r="U38" s="22" t="s">
        <v>1322</v>
      </c>
      <c r="V38" s="22"/>
      <c r="W38" s="22"/>
      <c r="X38" s="22"/>
      <c r="Y38" s="22" t="s">
        <v>1323</v>
      </c>
      <c r="Z38" s="22"/>
      <c r="AA38" s="22"/>
      <c r="AB38" s="22"/>
      <c r="AC38" s="22"/>
      <c r="AD38" s="22"/>
      <c r="AE38" s="22"/>
      <c r="AF38" s="22"/>
      <c r="AG38" s="22"/>
      <c r="AH38" s="22" t="s">
        <v>373</v>
      </c>
      <c r="AI38" s="22" t="s">
        <v>373</v>
      </c>
      <c r="AK38" s="22"/>
      <c r="AL38" s="22"/>
      <c r="AM38" s="22"/>
      <c r="AN38" s="22" t="s">
        <v>378</v>
      </c>
      <c r="AO38" s="42"/>
      <c r="AP38" s="42"/>
      <c r="AQ38" s="42"/>
    </row>
    <row r="39" spans="1:43" ht="22.8" customHeight="1" x14ac:dyDescent="0.3">
      <c r="A39" s="74" t="s">
        <v>303</v>
      </c>
      <c r="B39" s="55">
        <v>4</v>
      </c>
      <c r="C39" s="679" t="s">
        <v>393</v>
      </c>
      <c r="D39" s="22"/>
      <c r="E39" s="22" t="s">
        <v>1324</v>
      </c>
      <c r="F39" s="22" t="s">
        <v>1324</v>
      </c>
      <c r="G39" s="22" t="s">
        <v>1324</v>
      </c>
      <c r="H39" s="22" t="s">
        <v>1324</v>
      </c>
      <c r="I39" s="22" t="s">
        <v>1324</v>
      </c>
      <c r="J39" s="22" t="s">
        <v>1324</v>
      </c>
      <c r="K39" s="22" t="s">
        <v>1324</v>
      </c>
      <c r="L39" s="22" t="s">
        <v>1324</v>
      </c>
      <c r="M39" s="22" t="s">
        <v>1324</v>
      </c>
      <c r="N39" s="22" t="s">
        <v>1324</v>
      </c>
      <c r="O39" s="22" t="s">
        <v>1324</v>
      </c>
      <c r="P39" s="22" t="s">
        <v>1324</v>
      </c>
      <c r="Q39" s="22" t="s">
        <v>1324</v>
      </c>
      <c r="R39" s="22"/>
      <c r="S39" s="22"/>
      <c r="T39" s="81" t="s">
        <v>1325</v>
      </c>
      <c r="U39" s="100" t="s">
        <v>400</v>
      </c>
      <c r="V39" s="22"/>
      <c r="W39" s="22"/>
      <c r="X39" s="22"/>
      <c r="Y39" s="22" t="s">
        <v>1326</v>
      </c>
      <c r="Z39" s="22"/>
      <c r="AA39" s="22"/>
      <c r="AB39" s="22" t="s">
        <v>1327</v>
      </c>
      <c r="AC39" s="22"/>
      <c r="AD39" s="22"/>
      <c r="AE39" s="22"/>
      <c r="AF39" s="22"/>
      <c r="AG39" s="22"/>
      <c r="AH39" s="22"/>
      <c r="AI39" s="42"/>
      <c r="AJ39" s="108"/>
      <c r="AK39" s="22"/>
      <c r="AL39" s="22"/>
      <c r="AM39" s="22"/>
      <c r="AN39" s="42" t="s">
        <v>417</v>
      </c>
      <c r="AO39" s="42"/>
      <c r="AP39" s="42"/>
      <c r="AQ39" s="42"/>
    </row>
    <row r="40" spans="1:43" ht="22.8" customHeight="1" x14ac:dyDescent="0.3">
      <c r="A40" s="74" t="s">
        <v>303</v>
      </c>
      <c r="B40" s="55">
        <v>5</v>
      </c>
      <c r="C40" s="679" t="s">
        <v>431</v>
      </c>
      <c r="D40" s="22"/>
      <c r="E40" s="47" t="s">
        <v>1328</v>
      </c>
      <c r="F40" s="22"/>
      <c r="G40" s="22"/>
      <c r="H40" s="22"/>
      <c r="I40" s="47" t="s">
        <v>1329</v>
      </c>
      <c r="J40" s="47" t="s">
        <v>1329</v>
      </c>
      <c r="K40" s="47" t="s">
        <v>1330</v>
      </c>
      <c r="L40" s="47" t="s">
        <v>1329</v>
      </c>
      <c r="M40" s="47" t="s">
        <v>1329</v>
      </c>
      <c r="N40" s="47" t="s">
        <v>1329</v>
      </c>
      <c r="O40" s="47" t="s">
        <v>1329</v>
      </c>
      <c r="P40" s="47" t="s">
        <v>1329</v>
      </c>
      <c r="Q40" s="47" t="s">
        <v>1329</v>
      </c>
      <c r="R40" s="22"/>
      <c r="S40" s="22"/>
      <c r="T40" s="22" t="s">
        <v>1331</v>
      </c>
      <c r="U40" s="22"/>
      <c r="V40" s="47" t="s">
        <v>1332</v>
      </c>
      <c r="W40" s="47" t="s">
        <v>1333</v>
      </c>
      <c r="X40" s="22"/>
      <c r="Y40" s="22"/>
      <c r="Z40" s="22"/>
      <c r="AA40" s="47" t="s">
        <v>1334</v>
      </c>
      <c r="AB40" s="22"/>
      <c r="AC40" s="47" t="s">
        <v>1335</v>
      </c>
      <c r="AD40" s="22" t="s">
        <v>1336</v>
      </c>
      <c r="AE40" s="22"/>
      <c r="AF40" s="22" t="s">
        <v>1337</v>
      </c>
      <c r="AG40" s="22"/>
      <c r="AH40" s="22"/>
      <c r="AI40" s="42"/>
      <c r="AK40" s="677" t="s">
        <v>1338</v>
      </c>
      <c r="AL40" s="22"/>
      <c r="AM40" s="22"/>
      <c r="AN40" s="42"/>
      <c r="AO40" s="42"/>
      <c r="AP40" s="42"/>
      <c r="AQ40" s="42"/>
    </row>
    <row r="41" spans="1:43" ht="22.8" customHeight="1" x14ac:dyDescent="0.3">
      <c r="A41" s="74" t="s">
        <v>303</v>
      </c>
      <c r="B41" s="55">
        <v>6</v>
      </c>
      <c r="C41" s="679" t="s">
        <v>472</v>
      </c>
      <c r="D41" s="22"/>
      <c r="E41" s="47" t="s">
        <v>1339</v>
      </c>
      <c r="F41" s="22"/>
      <c r="G41" s="22"/>
      <c r="H41" s="22"/>
      <c r="I41" s="22"/>
      <c r="J41" s="22"/>
      <c r="K41" s="22"/>
      <c r="L41" s="22"/>
      <c r="M41" s="22"/>
      <c r="N41" s="22"/>
      <c r="O41" s="22"/>
      <c r="P41" s="22"/>
      <c r="Q41" s="22"/>
      <c r="R41" s="22"/>
      <c r="S41" s="22"/>
      <c r="T41" s="22"/>
      <c r="U41" s="22"/>
      <c r="V41" s="22"/>
      <c r="W41" s="22"/>
      <c r="X41" s="22"/>
      <c r="Y41" s="47" t="s">
        <v>1340</v>
      </c>
      <c r="Z41" s="47" t="s">
        <v>1341</v>
      </c>
      <c r="AA41" s="47" t="s">
        <v>1342</v>
      </c>
      <c r="AB41" s="22"/>
      <c r="AC41" s="22"/>
      <c r="AD41" s="22" t="s">
        <v>1343</v>
      </c>
      <c r="AE41" s="22" t="s">
        <v>1344</v>
      </c>
      <c r="AF41" s="22" t="s">
        <v>1345</v>
      </c>
      <c r="AG41" s="22" t="s">
        <v>1346</v>
      </c>
      <c r="AH41" s="22"/>
      <c r="AI41" s="42"/>
      <c r="AJ41" s="108"/>
      <c r="AK41" s="22"/>
      <c r="AL41" s="22"/>
      <c r="AM41" s="22"/>
      <c r="AN41" s="42"/>
      <c r="AO41" s="44" t="s">
        <v>1347</v>
      </c>
      <c r="AP41" s="42"/>
      <c r="AQ41" s="42"/>
    </row>
    <row r="42" spans="1:43" ht="33.6" customHeight="1" x14ac:dyDescent="0.3">
      <c r="A42" s="74" t="s">
        <v>303</v>
      </c>
      <c r="B42" s="55">
        <v>7</v>
      </c>
      <c r="C42" s="679" t="s">
        <v>510</v>
      </c>
      <c r="D42" s="22"/>
      <c r="E42" s="22" t="s">
        <v>1348</v>
      </c>
      <c r="F42" s="22"/>
      <c r="G42" s="22" t="s">
        <v>1349</v>
      </c>
      <c r="H42" s="22" t="s">
        <v>1349</v>
      </c>
      <c r="I42" s="22"/>
      <c r="J42" s="22" t="s">
        <v>1350</v>
      </c>
      <c r="K42" s="22" t="s">
        <v>1350</v>
      </c>
      <c r="L42" s="22"/>
      <c r="M42" s="22" t="s">
        <v>1350</v>
      </c>
      <c r="N42" s="22" t="s">
        <v>1350</v>
      </c>
      <c r="O42" s="22" t="s">
        <v>1350</v>
      </c>
      <c r="P42" s="22" t="s">
        <v>1350</v>
      </c>
      <c r="Q42" s="22" t="s">
        <v>1350</v>
      </c>
      <c r="R42" s="22"/>
      <c r="S42" s="22"/>
      <c r="T42" s="81" t="s">
        <v>1351</v>
      </c>
      <c r="U42" s="22" t="s">
        <v>1352</v>
      </c>
      <c r="V42" s="22" t="s">
        <v>1353</v>
      </c>
      <c r="W42" s="22" t="s">
        <v>1353</v>
      </c>
      <c r="X42" s="22"/>
      <c r="Y42" s="22" t="s">
        <v>1354</v>
      </c>
      <c r="Z42" s="22"/>
      <c r="AA42" s="22"/>
      <c r="AB42" s="22"/>
      <c r="AC42" s="22"/>
      <c r="AD42" s="22" t="s">
        <v>531</v>
      </c>
      <c r="AE42" s="22"/>
      <c r="AF42" s="22"/>
      <c r="AG42" s="22"/>
      <c r="AH42" s="22"/>
      <c r="AI42" s="42"/>
      <c r="AJ42" s="70"/>
      <c r="AK42" s="22" t="s">
        <v>1355</v>
      </c>
      <c r="AL42" s="22" t="s">
        <v>1356</v>
      </c>
      <c r="AM42" s="22"/>
      <c r="AN42" s="60" t="s">
        <v>539</v>
      </c>
      <c r="AO42" s="22" t="s">
        <v>538</v>
      </c>
      <c r="AP42" s="42"/>
      <c r="AQ42" s="42"/>
    </row>
    <row r="43" spans="1:43" ht="22.8" customHeight="1" x14ac:dyDescent="0.3">
      <c r="A43" s="74" t="s">
        <v>303</v>
      </c>
      <c r="B43" s="55">
        <v>8</v>
      </c>
      <c r="C43" s="679" t="s">
        <v>551</v>
      </c>
      <c r="D43" s="22"/>
      <c r="E43" s="22"/>
      <c r="F43" s="22"/>
      <c r="G43" s="22"/>
      <c r="H43" s="22"/>
      <c r="I43" s="22"/>
      <c r="J43" s="22"/>
      <c r="K43" s="22"/>
      <c r="L43" s="22"/>
      <c r="M43" s="22"/>
      <c r="N43" s="22"/>
      <c r="O43" s="22"/>
      <c r="P43" s="22"/>
      <c r="Q43" s="22"/>
      <c r="R43" s="22"/>
      <c r="S43" s="22"/>
      <c r="T43" s="22" t="s">
        <v>557</v>
      </c>
      <c r="U43" s="22" t="s">
        <v>1357</v>
      </c>
      <c r="V43" s="22">
        <v>7</v>
      </c>
      <c r="W43" s="22" t="s">
        <v>1256</v>
      </c>
      <c r="X43" s="22" t="s">
        <v>313</v>
      </c>
      <c r="Y43" s="22" t="s">
        <v>1256</v>
      </c>
      <c r="Z43" s="22" t="s">
        <v>1256</v>
      </c>
      <c r="AA43" s="22" t="s">
        <v>1256</v>
      </c>
      <c r="AB43" s="22" t="s">
        <v>1256</v>
      </c>
      <c r="AC43" s="22" t="s">
        <v>1256</v>
      </c>
      <c r="AD43" s="22">
        <v>7</v>
      </c>
      <c r="AE43" s="22">
        <v>100</v>
      </c>
      <c r="AF43" s="22">
        <v>9</v>
      </c>
      <c r="AG43" s="22">
        <v>100</v>
      </c>
      <c r="AH43" s="22" t="s">
        <v>290</v>
      </c>
      <c r="AI43" s="22" t="s">
        <v>290</v>
      </c>
      <c r="AJ43" s="22" t="s">
        <v>290</v>
      </c>
      <c r="AK43" s="22" t="s">
        <v>414</v>
      </c>
      <c r="AL43" s="22" t="s">
        <v>290</v>
      </c>
      <c r="AM43" s="160" t="s">
        <v>1279</v>
      </c>
      <c r="AN43" s="160" t="s">
        <v>282</v>
      </c>
      <c r="AO43" s="160" t="s">
        <v>571</v>
      </c>
      <c r="AP43" s="160" t="s">
        <v>282</v>
      </c>
      <c r="AQ43" s="160" t="s">
        <v>282</v>
      </c>
    </row>
    <row r="44" spans="1:43" ht="22.8" customHeight="1" x14ac:dyDescent="0.3">
      <c r="A44" s="74" t="s">
        <v>303</v>
      </c>
      <c r="B44" s="55">
        <v>9</v>
      </c>
      <c r="C44" s="679" t="s">
        <v>587</v>
      </c>
      <c r="D44" s="22" t="s">
        <v>588</v>
      </c>
      <c r="E44" s="22"/>
      <c r="F44" s="22"/>
      <c r="G44" s="22"/>
      <c r="H44" s="22"/>
      <c r="I44" s="22"/>
      <c r="J44" s="22"/>
      <c r="K44" s="22"/>
      <c r="L44" s="22"/>
      <c r="M44" s="22"/>
      <c r="N44" s="22"/>
      <c r="O44" s="22"/>
      <c r="P44" s="22"/>
      <c r="Q44" s="22"/>
      <c r="R44" s="22" t="s">
        <v>600</v>
      </c>
      <c r="S44" s="22" t="s">
        <v>600</v>
      </c>
      <c r="T44" s="22" t="s">
        <v>1358</v>
      </c>
      <c r="U44" s="22" t="s">
        <v>1359</v>
      </c>
      <c r="V44" s="22"/>
      <c r="W44" s="22"/>
      <c r="X44" s="22"/>
      <c r="Y44" s="22"/>
      <c r="Z44" s="22"/>
      <c r="AA44" s="22"/>
      <c r="AB44" s="22"/>
      <c r="AC44" s="22"/>
      <c r="AD44" s="47" t="s">
        <v>1360</v>
      </c>
      <c r="AE44" s="47" t="s">
        <v>1360</v>
      </c>
      <c r="AF44" s="47" t="s">
        <v>1360</v>
      </c>
      <c r="AG44" s="47" t="s">
        <v>1360</v>
      </c>
      <c r="AH44" s="22" t="s">
        <v>1361</v>
      </c>
      <c r="AI44" s="42"/>
      <c r="AJ44" s="70"/>
      <c r="AK44" s="22"/>
      <c r="AL44" s="22"/>
      <c r="AM44" s="22" t="s">
        <v>1362</v>
      </c>
      <c r="AN44" s="42"/>
      <c r="AO44" s="42"/>
      <c r="AP44" s="47" t="s">
        <v>1363</v>
      </c>
      <c r="AQ44" s="42"/>
    </row>
    <row r="45" spans="1:43" ht="22.8" customHeight="1" x14ac:dyDescent="0.3">
      <c r="A45" s="74" t="s">
        <v>303</v>
      </c>
      <c r="B45" s="55">
        <v>10</v>
      </c>
      <c r="C45" s="679" t="s">
        <v>634</v>
      </c>
      <c r="D45" s="19"/>
      <c r="E45" s="19"/>
      <c r="F45" s="19"/>
      <c r="G45" s="19"/>
      <c r="H45" s="19"/>
      <c r="I45" s="19"/>
      <c r="J45" s="19"/>
      <c r="K45" s="19"/>
      <c r="L45" s="19"/>
      <c r="M45" s="19"/>
      <c r="N45" s="19"/>
      <c r="O45" s="19"/>
      <c r="P45" s="19"/>
      <c r="Q45" s="19"/>
      <c r="R45" s="186" t="s">
        <v>639</v>
      </c>
      <c r="S45" s="186" t="s">
        <v>639</v>
      </c>
      <c r="T45" s="19"/>
      <c r="U45" s="186" t="s">
        <v>1364</v>
      </c>
      <c r="V45" s="19"/>
      <c r="W45" s="19"/>
      <c r="X45" s="19"/>
      <c r="Y45" s="19"/>
      <c r="Z45" s="19"/>
      <c r="AA45" s="19"/>
      <c r="AB45" s="19"/>
      <c r="AC45" s="19"/>
      <c r="AD45" s="19"/>
      <c r="AE45" s="193" t="s">
        <v>646</v>
      </c>
      <c r="AF45" s="19"/>
      <c r="AG45" s="193" t="s">
        <v>1365</v>
      </c>
      <c r="AH45" s="19"/>
      <c r="AI45" s="29"/>
      <c r="AJ45" s="108"/>
      <c r="AK45" s="19"/>
      <c r="AL45" s="19"/>
      <c r="AM45" s="19"/>
      <c r="AN45" s="201" t="s">
        <v>1366</v>
      </c>
      <c r="AO45" s="193" t="s">
        <v>658</v>
      </c>
      <c r="AP45" s="201" t="s">
        <v>660</v>
      </c>
      <c r="AQ45" s="193" t="s">
        <v>661</v>
      </c>
    </row>
    <row r="46" spans="1:43" ht="22.8" customHeight="1" x14ac:dyDescent="0.3">
      <c r="A46" s="698" t="s">
        <v>303</v>
      </c>
      <c r="B46" s="701">
        <v>11</v>
      </c>
      <c r="C46" s="702" t="s">
        <v>676</v>
      </c>
      <c r="D46" s="165"/>
      <c r="E46" s="165"/>
      <c r="F46" s="165"/>
      <c r="G46" s="165"/>
      <c r="H46" s="165"/>
      <c r="I46" s="165"/>
      <c r="J46" s="165"/>
      <c r="K46" s="165"/>
      <c r="L46" s="165"/>
      <c r="M46" s="165"/>
      <c r="N46" s="165"/>
      <c r="O46" s="165"/>
      <c r="P46" s="165"/>
      <c r="Q46" s="165"/>
      <c r="R46" s="165"/>
      <c r="S46" s="165"/>
      <c r="T46" s="707" t="s">
        <v>1367</v>
      </c>
      <c r="U46" s="165" t="s">
        <v>1368</v>
      </c>
      <c r="V46" s="22" t="s">
        <v>1369</v>
      </c>
      <c r="W46" s="22"/>
      <c r="X46" s="22"/>
      <c r="Y46" s="22"/>
      <c r="Z46" s="22"/>
      <c r="AA46" s="22"/>
      <c r="AB46" s="22"/>
      <c r="AC46" s="22"/>
      <c r="AD46" s="210" t="s">
        <v>1370</v>
      </c>
      <c r="AE46" s="22" t="s">
        <v>694</v>
      </c>
      <c r="AF46" s="210" t="s">
        <v>1370</v>
      </c>
      <c r="AG46" s="22" t="s">
        <v>694</v>
      </c>
      <c r="AH46" s="22"/>
      <c r="AI46" s="42"/>
      <c r="AJ46" s="108"/>
      <c r="AK46" s="22"/>
      <c r="AL46" s="22"/>
      <c r="AM46" s="22"/>
      <c r="AN46" s="42"/>
      <c r="AO46" s="22" t="s">
        <v>698</v>
      </c>
      <c r="AP46" s="22"/>
      <c r="AQ46" s="22"/>
    </row>
    <row r="47" spans="1:43" ht="22.8" customHeight="1" x14ac:dyDescent="0.3">
      <c r="A47" s="74" t="s">
        <v>303</v>
      </c>
      <c r="B47" s="55">
        <v>12</v>
      </c>
      <c r="C47" s="679" t="s">
        <v>705</v>
      </c>
      <c r="D47" s="22"/>
      <c r="E47" s="22"/>
      <c r="F47" s="22"/>
      <c r="G47" s="22"/>
      <c r="H47" s="22"/>
      <c r="I47" s="22"/>
      <c r="J47" s="22"/>
      <c r="K47" s="22"/>
      <c r="L47" s="22"/>
      <c r="M47" s="22"/>
      <c r="N47" s="22"/>
      <c r="O47" s="22"/>
      <c r="P47" s="22"/>
      <c r="Q47" s="22"/>
      <c r="R47" s="22"/>
      <c r="S47" s="22"/>
      <c r="T47" s="81" t="s">
        <v>1367</v>
      </c>
      <c r="U47" s="22" t="s">
        <v>640</v>
      </c>
      <c r="V47" s="22"/>
      <c r="W47" s="22"/>
      <c r="X47" s="22"/>
      <c r="Y47" s="22"/>
      <c r="Z47" s="22"/>
      <c r="AA47" s="22"/>
      <c r="AB47" s="22"/>
      <c r="AC47" s="22"/>
      <c r="AD47" s="22"/>
      <c r="AE47" s="22"/>
      <c r="AF47" s="22"/>
      <c r="AG47" s="22"/>
      <c r="AH47" s="22"/>
      <c r="AI47" s="42"/>
      <c r="AJ47" s="108"/>
      <c r="AK47" s="22"/>
      <c r="AL47" s="22"/>
      <c r="AM47" s="22"/>
      <c r="AN47" s="42"/>
      <c r="AO47" s="42"/>
      <c r="AP47" s="42"/>
      <c r="AQ47" s="42"/>
    </row>
    <row r="48" spans="1:43" ht="22.8" customHeight="1" x14ac:dyDescent="0.3">
      <c r="A48" s="74" t="s">
        <v>303</v>
      </c>
      <c r="B48" s="55">
        <v>13</v>
      </c>
      <c r="C48" s="679" t="s">
        <v>732</v>
      </c>
      <c r="D48" s="22"/>
      <c r="E48" s="730" t="s">
        <v>1371</v>
      </c>
      <c r="F48" s="730" t="s">
        <v>1371</v>
      </c>
      <c r="G48" s="730" t="s">
        <v>1371</v>
      </c>
      <c r="H48" s="730" t="s">
        <v>1371</v>
      </c>
      <c r="I48" s="730" t="s">
        <v>1371</v>
      </c>
      <c r="J48" s="730" t="s">
        <v>1371</v>
      </c>
      <c r="K48" s="730" t="s">
        <v>1371</v>
      </c>
      <c r="L48" s="730" t="s">
        <v>1371</v>
      </c>
      <c r="M48" s="730" t="s">
        <v>1371</v>
      </c>
      <c r="N48" s="730" t="s">
        <v>1371</v>
      </c>
      <c r="O48" s="730" t="s">
        <v>1371</v>
      </c>
      <c r="P48" s="730" t="s">
        <v>1371</v>
      </c>
      <c r="Q48" s="730" t="s">
        <v>1371</v>
      </c>
      <c r="R48" s="22"/>
      <c r="S48" s="22"/>
      <c r="T48" s="22" t="s">
        <v>738</v>
      </c>
      <c r="U48" s="730" t="s">
        <v>739</v>
      </c>
      <c r="V48" s="22" t="s">
        <v>1372</v>
      </c>
      <c r="W48" s="22"/>
      <c r="X48" s="22" t="s">
        <v>1373</v>
      </c>
      <c r="Y48" s="22"/>
      <c r="Z48" s="22"/>
      <c r="AA48" s="22"/>
      <c r="AB48" s="219" t="s">
        <v>1374</v>
      </c>
      <c r="AC48" s="22"/>
      <c r="AD48" s="22" t="s">
        <v>1375</v>
      </c>
      <c r="AE48" s="22" t="s">
        <v>1376</v>
      </c>
      <c r="AF48" s="219" t="s">
        <v>743</v>
      </c>
      <c r="AG48" s="22"/>
      <c r="AH48" s="22"/>
      <c r="AI48" s="42"/>
      <c r="AJ48" s="108"/>
      <c r="AK48" s="22"/>
      <c r="AL48" s="22"/>
      <c r="AM48" s="22"/>
      <c r="AN48" s="42"/>
      <c r="AO48" s="22" t="s">
        <v>749</v>
      </c>
      <c r="AP48" s="22" t="s">
        <v>749</v>
      </c>
      <c r="AQ48" s="22" t="s">
        <v>749</v>
      </c>
    </row>
    <row r="49" spans="1:43" ht="22.8" customHeight="1" x14ac:dyDescent="0.3">
      <c r="A49" s="74" t="s">
        <v>303</v>
      </c>
      <c r="B49" s="55">
        <v>14</v>
      </c>
      <c r="C49" s="679" t="s">
        <v>752</v>
      </c>
      <c r="D49" s="22" t="s">
        <v>753</v>
      </c>
      <c r="E49" s="22" t="s">
        <v>754</v>
      </c>
      <c r="F49" s="22" t="s">
        <v>754</v>
      </c>
      <c r="G49" s="22">
        <v>0</v>
      </c>
      <c r="H49" s="22">
        <v>0</v>
      </c>
      <c r="I49" s="22" t="s">
        <v>754</v>
      </c>
      <c r="J49" s="22" t="s">
        <v>754</v>
      </c>
      <c r="K49" s="22" t="s">
        <v>754</v>
      </c>
      <c r="L49" s="22"/>
      <c r="M49" s="22" t="s">
        <v>754</v>
      </c>
      <c r="N49" s="22" t="s">
        <v>754</v>
      </c>
      <c r="O49" s="22" t="s">
        <v>754</v>
      </c>
      <c r="P49" s="22" t="s">
        <v>754</v>
      </c>
      <c r="Q49" s="22" t="s">
        <v>754</v>
      </c>
      <c r="R49" s="22" t="s">
        <v>755</v>
      </c>
      <c r="S49" s="22" t="s">
        <v>755</v>
      </c>
      <c r="T49" s="22" t="s">
        <v>310</v>
      </c>
      <c r="U49" s="22"/>
      <c r="V49" s="22">
        <v>1</v>
      </c>
      <c r="W49" s="22">
        <v>0</v>
      </c>
      <c r="X49" s="22"/>
      <c r="Y49" s="22"/>
      <c r="Z49" s="22"/>
      <c r="AA49" s="22"/>
      <c r="AB49" s="22"/>
      <c r="AC49" s="22"/>
      <c r="AD49" s="22">
        <v>39</v>
      </c>
      <c r="AE49" s="22">
        <v>50</v>
      </c>
      <c r="AF49" s="22">
        <v>8</v>
      </c>
      <c r="AG49" s="22">
        <v>100</v>
      </c>
      <c r="AH49" s="22" t="s">
        <v>1377</v>
      </c>
      <c r="AI49" s="42"/>
      <c r="AJ49" s="108"/>
      <c r="AK49" s="22"/>
      <c r="AL49" s="22"/>
      <c r="AM49" s="22" t="s">
        <v>759</v>
      </c>
      <c r="AN49" s="42" t="s">
        <v>760</v>
      </c>
      <c r="AO49" s="42" t="s">
        <v>462</v>
      </c>
      <c r="AP49" s="42"/>
      <c r="AQ49" s="42"/>
    </row>
    <row r="50" spans="1:43" ht="22.8" customHeight="1" x14ac:dyDescent="0.3">
      <c r="A50" s="74" t="s">
        <v>303</v>
      </c>
      <c r="B50" s="55">
        <v>15</v>
      </c>
      <c r="C50" s="679" t="s">
        <v>765</v>
      </c>
      <c r="D50" s="22"/>
      <c r="E50" s="22"/>
      <c r="F50" s="22"/>
      <c r="G50" s="22"/>
      <c r="H50" s="22"/>
      <c r="I50" s="22"/>
      <c r="J50" s="22"/>
      <c r="K50" s="22"/>
      <c r="L50" s="22"/>
      <c r="M50" s="22"/>
      <c r="N50" s="22"/>
      <c r="O50" s="22"/>
      <c r="P50" s="22"/>
      <c r="Q50" s="22"/>
      <c r="R50" s="22"/>
      <c r="S50" s="22"/>
      <c r="T50" s="22"/>
      <c r="U50" s="22"/>
      <c r="V50" s="22"/>
      <c r="W50" s="22"/>
      <c r="X50" s="22" t="s">
        <v>1378</v>
      </c>
      <c r="Y50" s="22" t="s">
        <v>1379</v>
      </c>
      <c r="Z50" s="22" t="s">
        <v>573</v>
      </c>
      <c r="AA50" s="22" t="s">
        <v>573</v>
      </c>
      <c r="AB50" s="22" t="s">
        <v>573</v>
      </c>
      <c r="AC50" s="22" t="s">
        <v>768</v>
      </c>
      <c r="AD50" s="22" t="s">
        <v>1380</v>
      </c>
      <c r="AE50" s="22" t="s">
        <v>1381</v>
      </c>
      <c r="AF50" s="22" t="s">
        <v>1382</v>
      </c>
      <c r="AG50" s="22" t="s">
        <v>776</v>
      </c>
      <c r="AH50" s="22"/>
      <c r="AI50" s="130"/>
      <c r="AJ50" s="731" t="s">
        <v>313</v>
      </c>
      <c r="AK50" s="22" t="s">
        <v>1383</v>
      </c>
      <c r="AL50" s="22" t="s">
        <v>1384</v>
      </c>
      <c r="AM50" s="130"/>
      <c r="AN50" s="22" t="s">
        <v>1385</v>
      </c>
      <c r="AO50" s="22"/>
      <c r="AP50" s="22"/>
      <c r="AQ50" s="22"/>
    </row>
    <row r="51" spans="1:43" ht="22.8" customHeight="1" x14ac:dyDescent="0.3">
      <c r="A51" s="74" t="s">
        <v>303</v>
      </c>
      <c r="B51" s="55">
        <v>16</v>
      </c>
      <c r="C51" s="679" t="s">
        <v>797</v>
      </c>
      <c r="D51" s="22"/>
      <c r="E51" s="22"/>
      <c r="F51" s="22"/>
      <c r="G51" s="22"/>
      <c r="H51" s="22"/>
      <c r="I51" s="22"/>
      <c r="J51" s="22"/>
      <c r="K51" s="22"/>
      <c r="L51" s="22"/>
      <c r="M51" s="22"/>
      <c r="N51" s="22"/>
      <c r="O51" s="22"/>
      <c r="P51" s="22"/>
      <c r="Q51" s="22"/>
      <c r="R51" s="22"/>
      <c r="S51" s="22"/>
      <c r="T51" s="22"/>
      <c r="U51" s="22"/>
      <c r="V51" s="22"/>
      <c r="W51" s="22">
        <v>20</v>
      </c>
      <c r="X51" s="22" t="s">
        <v>573</v>
      </c>
      <c r="Y51" s="22"/>
      <c r="Z51" s="22" t="s">
        <v>1386</v>
      </c>
      <c r="AA51" s="22"/>
      <c r="AB51" s="22" t="s">
        <v>321</v>
      </c>
      <c r="AC51" s="22" t="s">
        <v>1386</v>
      </c>
      <c r="AD51" s="22" t="s">
        <v>1386</v>
      </c>
      <c r="AE51" s="22" t="s">
        <v>1386</v>
      </c>
      <c r="AF51" s="22" t="s">
        <v>1386</v>
      </c>
      <c r="AG51" s="22" t="s">
        <v>1386</v>
      </c>
      <c r="AH51" s="22"/>
      <c r="AI51" s="42"/>
      <c r="AK51" s="22" t="s">
        <v>1386</v>
      </c>
      <c r="AL51" s="22"/>
      <c r="AM51" s="22" t="s">
        <v>1386</v>
      </c>
      <c r="AN51" s="22" t="s">
        <v>1386</v>
      </c>
      <c r="AO51" s="22" t="s">
        <v>1386</v>
      </c>
      <c r="AP51" s="22" t="s">
        <v>1386</v>
      </c>
      <c r="AQ51" s="22" t="s">
        <v>1386</v>
      </c>
    </row>
    <row r="52" spans="1:43" ht="22.8" customHeight="1" x14ac:dyDescent="0.3">
      <c r="A52" s="74" t="s">
        <v>303</v>
      </c>
      <c r="B52" s="55">
        <v>17</v>
      </c>
      <c r="C52" s="679" t="s">
        <v>829</v>
      </c>
      <c r="D52" s="160" t="s">
        <v>830</v>
      </c>
      <c r="E52" s="22"/>
      <c r="F52" s="22"/>
      <c r="G52" s="22"/>
      <c r="H52" s="22"/>
      <c r="I52" s="22"/>
      <c r="J52" s="22"/>
      <c r="K52" s="22"/>
      <c r="L52" s="22"/>
      <c r="M52" s="22"/>
      <c r="N52" s="22"/>
      <c r="O52" s="22"/>
      <c r="P52" s="22"/>
      <c r="Q52" s="22"/>
      <c r="R52" s="22"/>
      <c r="S52" s="22"/>
      <c r="T52" s="22"/>
      <c r="U52" s="160" t="s">
        <v>1387</v>
      </c>
      <c r="V52" s="22"/>
      <c r="W52" s="22"/>
      <c r="X52" s="22"/>
      <c r="Y52" s="22" t="s">
        <v>1388</v>
      </c>
      <c r="Z52" s="160" t="s">
        <v>1389</v>
      </c>
      <c r="AA52" s="22"/>
      <c r="AB52" s="22"/>
      <c r="AC52" s="22"/>
      <c r="AD52" s="160" t="s">
        <v>1390</v>
      </c>
      <c r="AE52" s="22"/>
      <c r="AF52" s="160" t="s">
        <v>839</v>
      </c>
      <c r="AG52" s="22"/>
      <c r="AH52" s="22"/>
      <c r="AI52" s="22"/>
      <c r="AJ52" s="732"/>
      <c r="AK52" s="22" t="s">
        <v>1391</v>
      </c>
      <c r="AL52" s="22"/>
      <c r="AM52" s="22" t="s">
        <v>848</v>
      </c>
      <c r="AN52" s="22"/>
      <c r="AO52" s="22"/>
      <c r="AP52" s="160" t="s">
        <v>849</v>
      </c>
      <c r="AQ52" s="22"/>
    </row>
    <row r="53" spans="1:43" ht="22.8" customHeight="1" x14ac:dyDescent="0.3">
      <c r="A53" s="711" t="s">
        <v>303</v>
      </c>
      <c r="B53" s="733">
        <v>18</v>
      </c>
      <c r="C53" s="713" t="s">
        <v>863</v>
      </c>
      <c r="D53" s="240"/>
      <c r="E53" s="240"/>
      <c r="F53" s="240"/>
      <c r="G53" s="240"/>
      <c r="H53" s="240"/>
      <c r="I53" s="240"/>
      <c r="J53" s="240"/>
      <c r="K53" s="240"/>
      <c r="L53" s="240"/>
      <c r="M53" s="240"/>
      <c r="N53" s="240"/>
      <c r="O53" s="240"/>
      <c r="P53" s="240"/>
      <c r="Q53" s="240"/>
      <c r="R53" s="240"/>
      <c r="S53" s="240"/>
      <c r="T53" s="81" t="s">
        <v>1367</v>
      </c>
      <c r="U53" s="240"/>
      <c r="V53" s="240"/>
      <c r="W53" s="240"/>
      <c r="X53" s="240"/>
      <c r="Y53" s="240"/>
      <c r="Z53" s="240"/>
      <c r="AA53" s="240"/>
      <c r="AB53" s="240"/>
      <c r="AC53" s="240"/>
      <c r="AD53" s="240"/>
      <c r="AE53" s="240"/>
      <c r="AF53" s="240"/>
      <c r="AG53" s="240"/>
      <c r="AH53" s="240"/>
      <c r="AI53" s="250"/>
      <c r="AK53" s="240"/>
      <c r="AL53" s="240"/>
      <c r="AM53" s="240"/>
      <c r="AN53" s="250"/>
      <c r="AO53" s="250"/>
      <c r="AP53" s="250" t="s">
        <v>661</v>
      </c>
      <c r="AQ53" s="250"/>
    </row>
    <row r="54" spans="1:43" ht="22.8" customHeight="1" x14ac:dyDescent="0.3">
      <c r="A54" s="74"/>
      <c r="B54" s="55">
        <v>19</v>
      </c>
      <c r="C54" s="679" t="s">
        <v>873</v>
      </c>
      <c r="D54" s="22" t="s">
        <v>874</v>
      </c>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42"/>
      <c r="AJ54" s="108"/>
      <c r="AK54" s="22"/>
      <c r="AL54" s="22"/>
      <c r="AM54" s="22"/>
      <c r="AN54" s="42"/>
      <c r="AO54" s="42"/>
      <c r="AP54" s="42"/>
      <c r="AQ54" s="42"/>
    </row>
    <row r="55" spans="1:43" ht="22.8" customHeight="1" x14ac:dyDescent="0.3">
      <c r="A55" s="74" t="s">
        <v>303</v>
      </c>
      <c r="B55" s="55">
        <v>20</v>
      </c>
      <c r="C55" s="679" t="s">
        <v>880</v>
      </c>
      <c r="D55" s="22" t="s">
        <v>881</v>
      </c>
      <c r="E55" s="268" t="s">
        <v>1392</v>
      </c>
      <c r="F55" s="268" t="s">
        <v>1392</v>
      </c>
      <c r="G55" s="268" t="s">
        <v>1392</v>
      </c>
      <c r="H55" s="268" t="s">
        <v>1392</v>
      </c>
      <c r="I55" s="268" t="s">
        <v>1392</v>
      </c>
      <c r="J55" s="268" t="s">
        <v>1392</v>
      </c>
      <c r="K55" s="268" t="s">
        <v>1392</v>
      </c>
      <c r="L55" s="268" t="s">
        <v>1392</v>
      </c>
      <c r="M55" s="268" t="s">
        <v>1392</v>
      </c>
      <c r="N55" s="268" t="s">
        <v>1392</v>
      </c>
      <c r="O55" s="268" t="s">
        <v>1392</v>
      </c>
      <c r="P55" s="268" t="s">
        <v>1392</v>
      </c>
      <c r="Q55" s="268" t="s">
        <v>1392</v>
      </c>
      <c r="R55" s="22"/>
      <c r="S55" s="22"/>
      <c r="T55" s="22" t="s">
        <v>1393</v>
      </c>
      <c r="U55" s="22" t="s">
        <v>895</v>
      </c>
      <c r="V55" s="22"/>
      <c r="W55" s="22"/>
      <c r="X55" s="22"/>
      <c r="Y55" s="22"/>
      <c r="Z55" s="268" t="s">
        <v>1394</v>
      </c>
      <c r="AA55" s="265" t="s">
        <v>1395</v>
      </c>
      <c r="AB55" s="265" t="s">
        <v>1396</v>
      </c>
      <c r="AC55" s="265" t="s">
        <v>1397</v>
      </c>
      <c r="AD55" s="22" t="s">
        <v>903</v>
      </c>
      <c r="AE55" s="22" t="s">
        <v>1398</v>
      </c>
      <c r="AF55" s="22" t="s">
        <v>1399</v>
      </c>
      <c r="AG55" s="22" t="s">
        <v>1400</v>
      </c>
      <c r="AH55" s="22"/>
      <c r="AI55" s="42"/>
      <c r="AJ55" s="108"/>
      <c r="AK55" s="22" t="s">
        <v>1401</v>
      </c>
      <c r="AL55" s="22"/>
      <c r="AM55" s="22" t="s">
        <v>911</v>
      </c>
      <c r="AN55" s="42" t="s">
        <v>913</v>
      </c>
      <c r="AO55" s="42"/>
      <c r="AP55" s="22" t="s">
        <v>912</v>
      </c>
      <c r="AQ55" s="42"/>
    </row>
    <row r="56" spans="1:43" ht="22.8" customHeight="1" x14ac:dyDescent="0.3">
      <c r="A56" s="74" t="s">
        <v>303</v>
      </c>
      <c r="B56" s="55">
        <v>21</v>
      </c>
      <c r="C56" s="679" t="s">
        <v>918</v>
      </c>
      <c r="D56" s="22"/>
      <c r="E56" s="84" t="s">
        <v>1402</v>
      </c>
      <c r="F56" s="98"/>
      <c r="G56" s="98"/>
      <c r="H56" s="98"/>
      <c r="I56" s="98"/>
      <c r="J56" s="98"/>
      <c r="K56" s="98"/>
      <c r="L56" s="98"/>
      <c r="M56" s="98"/>
      <c r="N56" s="98"/>
      <c r="O56" s="98"/>
      <c r="P56" s="98"/>
      <c r="Q56" s="64"/>
      <c r="R56" s="22" t="s">
        <v>1403</v>
      </c>
      <c r="S56" s="22" t="s">
        <v>1403</v>
      </c>
      <c r="T56" s="81" t="s">
        <v>1404</v>
      </c>
      <c r="U56" s="22" t="s">
        <v>1405</v>
      </c>
      <c r="V56" s="22"/>
      <c r="W56" s="22"/>
      <c r="X56" s="22"/>
      <c r="Y56" s="22"/>
      <c r="Z56" s="22"/>
      <c r="AA56" s="22"/>
      <c r="AB56" s="22"/>
      <c r="AC56" s="22"/>
      <c r="AD56" s="72" t="s">
        <v>1406</v>
      </c>
      <c r="AE56" s="22"/>
      <c r="AF56" s="22" t="s">
        <v>1407</v>
      </c>
      <c r="AG56" s="22" t="s">
        <v>1408</v>
      </c>
      <c r="AH56" s="22"/>
      <c r="AI56" s="42" t="s">
        <v>1409</v>
      </c>
      <c r="AJ56" s="70"/>
      <c r="AK56" s="22"/>
      <c r="AL56" s="401" t="s">
        <v>1410</v>
      </c>
      <c r="AM56" s="22"/>
      <c r="AN56" s="42"/>
      <c r="AO56" s="42"/>
      <c r="AP56" s="42" t="s">
        <v>1411</v>
      </c>
      <c r="AQ56" s="42" t="s">
        <v>1412</v>
      </c>
    </row>
    <row r="58" spans="1:43" ht="22.8" customHeight="1" x14ac:dyDescent="0.3">
      <c r="AK58" s="679" t="s">
        <v>266</v>
      </c>
    </row>
    <row r="59" spans="1:43" ht="22.8" customHeight="1" x14ac:dyDescent="0.3">
      <c r="AK59" s="679" t="s">
        <v>431</v>
      </c>
    </row>
    <row r="60" spans="1:43" ht="22.8" customHeight="1" x14ac:dyDescent="0.3">
      <c r="AK60" s="679" t="s">
        <v>472</v>
      </c>
    </row>
    <row r="61" spans="1:43" ht="22.8" customHeight="1" x14ac:dyDescent="0.3">
      <c r="AK61" s="679" t="s">
        <v>510</v>
      </c>
    </row>
    <row r="62" spans="1:43" ht="22.8" customHeight="1" x14ac:dyDescent="0.3">
      <c r="AK62" s="679" t="s">
        <v>752</v>
      </c>
    </row>
    <row r="63" spans="1:43" ht="22.8" customHeight="1" x14ac:dyDescent="0.3">
      <c r="AK63" s="679" t="s">
        <v>797</v>
      </c>
    </row>
    <row r="64" spans="1:43" ht="22.8" customHeight="1" x14ac:dyDescent="0.3">
      <c r="AK64" s="679" t="s">
        <v>829</v>
      </c>
    </row>
    <row r="65" spans="19:37" ht="22.8" customHeight="1" x14ac:dyDescent="0.3">
      <c r="AK65" s="679" t="s">
        <v>873</v>
      </c>
    </row>
    <row r="66" spans="19:37" ht="22.8" customHeight="1" x14ac:dyDescent="0.3">
      <c r="AK66" s="679" t="s">
        <v>880</v>
      </c>
    </row>
    <row r="68" spans="19:37" ht="22.8" customHeight="1" x14ac:dyDescent="0.3">
      <c r="S68" s="55">
        <v>4</v>
      </c>
    </row>
    <row r="69" spans="19:37" ht="22.8" customHeight="1" x14ac:dyDescent="0.3">
      <c r="S69" s="55">
        <v>7</v>
      </c>
    </row>
    <row r="70" spans="19:37" ht="22.8" customHeight="1" x14ac:dyDescent="0.3">
      <c r="S70" s="55">
        <v>8</v>
      </c>
    </row>
    <row r="71" spans="19:37" ht="22.8" customHeight="1" x14ac:dyDescent="0.3">
      <c r="S71" s="55">
        <v>9</v>
      </c>
    </row>
    <row r="72" spans="19:37" ht="22.8" customHeight="1" x14ac:dyDescent="0.3">
      <c r="S72" s="701">
        <v>11</v>
      </c>
    </row>
    <row r="73" spans="19:37" ht="22.8" customHeight="1" x14ac:dyDescent="0.3">
      <c r="S73" s="55">
        <v>13</v>
      </c>
    </row>
    <row r="74" spans="19:37" ht="22.8" customHeight="1" x14ac:dyDescent="0.3">
      <c r="S74" s="55">
        <v>16</v>
      </c>
    </row>
    <row r="75" spans="19:37" ht="22.8" customHeight="1" x14ac:dyDescent="0.3">
      <c r="S75" s="55">
        <v>20</v>
      </c>
    </row>
    <row r="76" spans="19:37" ht="22.8" customHeight="1" x14ac:dyDescent="0.3">
      <c r="S76" s="55">
        <v>21</v>
      </c>
    </row>
  </sheetData>
  <autoFilter ref="D1:D76"/>
  <mergeCells count="1">
    <mergeCell ref="C5:C9"/>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1-Acque-C2 C3 C4</vt:lpstr>
      <vt:lpstr>ITA RWB FLU note</vt:lpstr>
      <vt:lpstr>ITA RWB flu TRASP note</vt:lpstr>
      <vt:lpstr>ITA LWB LAG Note</vt:lpstr>
      <vt:lpstr>ITA LWB LAG Trasp</vt:lpstr>
      <vt:lpstr>'ITA RWB flu TRASP note'!_FiltroDatabase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AAgostini</cp:lastModifiedBy>
  <dcterms:created xsi:type="dcterms:W3CDTF">2022-11-14T10:47:49Z</dcterms:created>
  <dcterms:modified xsi:type="dcterms:W3CDTF">2022-12-15T10:03:53Z</dcterms:modified>
</cp:coreProperties>
</file>