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rl.local\GFS\ARPA\DATA\Dipartimenti\SET-MA\ACQUE_SHARE\SNPA\00_GRUPPI_DI_LAVORO\SNPA_RRT_TEM09_ACQUE\ST_C6_CONFIDENZA\QUESTIONARIO_RAPPORTO\"/>
    </mc:Choice>
  </mc:AlternateContent>
  <xr:revisionPtr revIDLastSave="0" documentId="13_ncr:1_{DAA73D2B-26C0-4B82-8E94-A3B5A26A2B59}" xr6:coauthVersionLast="47" xr6:coauthVersionMax="47" xr10:uidLastSave="{00000000-0000-0000-0000-000000000000}"/>
  <bookViews>
    <workbookView xWindow="-111" yWindow="-111" windowWidth="23853" windowHeight="12911" tabRatio="773" activeTab="1" xr2:uid="{74023ECC-73D1-47F7-92AF-5830FB10CF75}"/>
  </bookViews>
  <sheets>
    <sheet name="LEGGIMI" sheetId="13" r:id="rId1"/>
    <sheet name="D1" sheetId="4" r:id="rId2"/>
    <sheet name="D2" sheetId="1" r:id="rId3"/>
    <sheet name="D2.1" sheetId="2" r:id="rId4"/>
    <sheet name="D2.2" sheetId="6" r:id="rId5"/>
    <sheet name="D2.3" sheetId="5" r:id="rId6"/>
    <sheet name="D2.3.1" sheetId="7" r:id="rId7"/>
    <sheet name="D2.3.2" sheetId="8" r:id="rId8"/>
    <sheet name="D2.3.3" sheetId="9" r:id="rId9"/>
    <sheet name="D3" sheetId="10" r:id="rId10"/>
    <sheet name="D3.1" sheetId="11" r:id="rId11"/>
    <sheet name="D4" sheetId="12" r:id="rId1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 i="12" l="1"/>
  <c r="C1" i="12"/>
  <c r="B1" i="12"/>
  <c r="D1" i="11"/>
  <c r="C1" i="11"/>
  <c r="B1" i="11"/>
  <c r="C1" i="10"/>
  <c r="B1" i="10"/>
  <c r="E1" i="9"/>
  <c r="D1" i="9"/>
  <c r="C1" i="9"/>
  <c r="B1" i="9"/>
  <c r="E1" i="8"/>
  <c r="D1" i="8"/>
  <c r="C1" i="8"/>
  <c r="B1" i="8"/>
  <c r="C1" i="7"/>
  <c r="B1" i="7"/>
  <c r="C1" i="5"/>
  <c r="B1" i="5"/>
  <c r="C1" i="6"/>
  <c r="B1" i="6"/>
  <c r="C1" i="2"/>
  <c r="B1" i="2"/>
  <c r="D1" i="1"/>
  <c r="C1" i="1"/>
  <c r="B1" i="1"/>
  <c r="C1" i="4"/>
  <c r="B1" i="4"/>
</calcChain>
</file>

<file path=xl/sharedStrings.xml><?xml version="1.0" encoding="utf-8"?>
<sst xmlns="http://schemas.openxmlformats.org/spreadsheetml/2006/main" count="465" uniqueCount="122">
  <si>
    <t>Indicatore MLG 116/2014: Numero di liste tassonomiche prodotte per ogni EQB rispetto al numero minimo previsto dalla normativa</t>
  </si>
  <si>
    <t>Indicatore MLG 116/2014: Numero di campionamenti chimici effettuati rispetto al numero minimo previsto dalla normativa e dal piano di monitoraggio in relazione al tipo di monitoraggio (sorveglianza, operativo)</t>
  </si>
  <si>
    <t>Agenzia</t>
  </si>
  <si>
    <t>Eventuale commento</t>
  </si>
  <si>
    <r>
      <t>Nuovo indicatore: Numero di dati (valori degli indici) validi per ogni EQB monitorato
Criterio:</t>
    </r>
    <r>
      <rPr>
        <sz val="11"/>
        <color rgb="FFFF0000"/>
        <rFont val="Calibri"/>
        <family val="2"/>
        <scheme val="minor"/>
      </rPr>
      <t xml:space="preserve"> Confronto rispetto al numero previsto dal piano di monitoraggio</t>
    </r>
  </si>
  <si>
    <r>
      <t>Nuovo indicatore: Numero di dati (valori degli indici) validi per ogni EQB monitorato
Criterio:</t>
    </r>
    <r>
      <rPr>
        <sz val="11"/>
        <color rgb="FFFF0000"/>
        <rFont val="Calibri"/>
        <family val="2"/>
        <scheme val="minor"/>
      </rPr>
      <t xml:space="preserve"> Confronto rispetto al numero minimo previsto dalla normativa</t>
    </r>
  </si>
  <si>
    <r>
      <t xml:space="preserve">Nuovo indicatore: Numero di dati validi degli elementi chimici generali monitorati
Criterio: </t>
    </r>
    <r>
      <rPr>
        <sz val="11"/>
        <color rgb="FFFF0000"/>
        <rFont val="Calibri"/>
        <family val="2"/>
        <scheme val="minor"/>
      </rPr>
      <t>Confronto rispetto al numero previsto dal piano di monitoraggio</t>
    </r>
  </si>
  <si>
    <r>
      <t xml:space="preserve">Nuovo indicatore: Numero di dati validi degli elementi chimici generali monitorati
Criterio: </t>
    </r>
    <r>
      <rPr>
        <sz val="11"/>
        <color rgb="FFFF0000"/>
        <rFont val="Calibri"/>
        <family val="2"/>
        <scheme val="minor"/>
      </rPr>
      <t>Confronto rispetto al numero minimo previsto dalla normativa</t>
    </r>
  </si>
  <si>
    <r>
      <t xml:space="preserve">Numero di valori LIMeco
- Maggiore o uguale al </t>
    </r>
    <r>
      <rPr>
        <sz val="11"/>
        <color rgb="FFFF0000"/>
        <rFont val="Calibri"/>
        <family val="2"/>
        <scheme val="minor"/>
      </rPr>
      <t>100%</t>
    </r>
    <r>
      <rPr>
        <sz val="11"/>
        <color theme="1"/>
        <rFont val="Calibri"/>
        <family val="2"/>
        <scheme val="minor"/>
      </rPr>
      <t xml:space="preserve"> del numero previsto dal piano di monitoraggio / dalla normativa (vedi esito D2)
- Minore del </t>
    </r>
    <r>
      <rPr>
        <sz val="11"/>
        <color rgb="FFFF0000"/>
        <rFont val="Calibri"/>
        <family val="2"/>
        <scheme val="minor"/>
      </rPr>
      <t>100%</t>
    </r>
    <r>
      <rPr>
        <sz val="11"/>
        <color theme="1"/>
        <rFont val="Calibri"/>
        <family val="2"/>
        <scheme val="minor"/>
      </rPr>
      <t xml:space="preserve"> del numero previsto dal piano di monitoraggio / dalla normativa (vedi esito D2)</t>
    </r>
  </si>
  <si>
    <r>
      <t xml:space="preserve">Numero di valori LIMeco
- Maggiore o uguale al </t>
    </r>
    <r>
      <rPr>
        <sz val="11"/>
        <color rgb="FFFF0000"/>
        <rFont val="Calibri"/>
        <family val="2"/>
        <scheme val="minor"/>
      </rPr>
      <t>75%</t>
    </r>
    <r>
      <rPr>
        <sz val="11"/>
        <color theme="1"/>
        <rFont val="Calibri"/>
        <family val="2"/>
        <scheme val="minor"/>
      </rPr>
      <t xml:space="preserve"> del numero previsto dal piano di monitoraggio / dalla normativa (vedi esito D2)
- Minore del </t>
    </r>
    <r>
      <rPr>
        <sz val="11"/>
        <color rgb="FFFF0000"/>
        <rFont val="Calibri"/>
        <family val="2"/>
        <scheme val="minor"/>
      </rPr>
      <t>75%</t>
    </r>
    <r>
      <rPr>
        <sz val="11"/>
        <color theme="1"/>
        <rFont val="Calibri"/>
        <family val="2"/>
        <scheme val="minor"/>
      </rPr>
      <t xml:space="preserve"> del numero previsto dal piano di monitoraggio / dalla normativa (vedi esito D2)</t>
    </r>
  </si>
  <si>
    <r>
      <t xml:space="preserve">Numero di sostanze ricercate
- Maggiore o uguale al </t>
    </r>
    <r>
      <rPr>
        <sz val="11"/>
        <color rgb="FFFF0000"/>
        <rFont val="Calibri"/>
        <family val="2"/>
        <scheme val="minor"/>
      </rPr>
      <t>100%</t>
    </r>
    <r>
      <rPr>
        <sz val="11"/>
        <color theme="1"/>
        <rFont val="Calibri"/>
        <family val="2"/>
        <scheme val="minor"/>
      </rPr>
      <t xml:space="preserve"> del numero previsto dal piano di monitoraggio
- Minore del </t>
    </r>
    <r>
      <rPr>
        <sz val="11"/>
        <color rgb="FFFF0000"/>
        <rFont val="Calibri"/>
        <family val="2"/>
        <scheme val="minor"/>
      </rPr>
      <t xml:space="preserve">100% </t>
    </r>
    <r>
      <rPr>
        <sz val="11"/>
        <color theme="1"/>
        <rFont val="Calibri"/>
        <family val="2"/>
        <scheme val="minor"/>
      </rPr>
      <t>del numero previsto dal piano di monitoraggio</t>
    </r>
  </si>
  <si>
    <r>
      <t xml:space="preserve">Numero di sostanze ricercate
- Maggiore o uguale al </t>
    </r>
    <r>
      <rPr>
        <sz val="11"/>
        <color rgb="FFFF0000"/>
        <rFont val="Calibri"/>
        <family val="2"/>
        <scheme val="minor"/>
      </rPr>
      <t>90%</t>
    </r>
    <r>
      <rPr>
        <sz val="11"/>
        <color theme="1"/>
        <rFont val="Calibri"/>
        <family val="2"/>
        <scheme val="minor"/>
      </rPr>
      <t xml:space="preserve"> del numero previsto dal piano di monitoraggio
- Minore del </t>
    </r>
    <r>
      <rPr>
        <sz val="11"/>
        <color rgb="FFFF0000"/>
        <rFont val="Calibri"/>
        <family val="2"/>
        <scheme val="minor"/>
      </rPr>
      <t>90%</t>
    </r>
    <r>
      <rPr>
        <sz val="11"/>
        <color theme="1"/>
        <rFont val="Calibri"/>
        <family val="2"/>
        <scheme val="minor"/>
      </rPr>
      <t xml:space="preserve"> del numero previsto dal piano di monitoraggio</t>
    </r>
  </si>
  <si>
    <r>
      <t xml:space="preserve">Numero di sostanze con LOQ adeguato ricercate
- Maggiore o uguale al </t>
    </r>
    <r>
      <rPr>
        <sz val="11"/>
        <color rgb="FFFF0000"/>
        <rFont val="Calibri"/>
        <family val="2"/>
        <scheme val="minor"/>
      </rPr>
      <t>100%</t>
    </r>
    <r>
      <rPr>
        <sz val="11"/>
        <color theme="1"/>
        <rFont val="Calibri"/>
        <family val="2"/>
        <scheme val="minor"/>
      </rPr>
      <t xml:space="preserve"> del numero previsto dal piano di monitoraggio, con LOQ inferiore o uguale a</t>
    </r>
    <r>
      <rPr>
        <sz val="11"/>
        <color rgb="FFFF0000"/>
        <rFont val="Calibri"/>
        <family val="2"/>
        <scheme val="minor"/>
      </rPr>
      <t xml:space="preserve"> ½ SQA</t>
    </r>
    <r>
      <rPr>
        <sz val="11"/>
        <color theme="1"/>
        <rFont val="Calibri"/>
        <family val="2"/>
        <scheme val="minor"/>
      </rPr>
      <t xml:space="preserve">
- Minore del </t>
    </r>
    <r>
      <rPr>
        <sz val="11"/>
        <color rgb="FFFF0000"/>
        <rFont val="Calibri"/>
        <family val="2"/>
        <scheme val="minor"/>
      </rPr>
      <t xml:space="preserve">100% </t>
    </r>
    <r>
      <rPr>
        <sz val="11"/>
        <color theme="1"/>
        <rFont val="Calibri"/>
        <family val="2"/>
        <scheme val="minor"/>
      </rPr>
      <t>del numero previsto dal piano di monitoraggio, con LOQ inferiore o uguale a</t>
    </r>
    <r>
      <rPr>
        <sz val="11"/>
        <color rgb="FFFF0000"/>
        <rFont val="Calibri"/>
        <family val="2"/>
        <scheme val="minor"/>
      </rPr>
      <t xml:space="preserve"> ½ SQA</t>
    </r>
  </si>
  <si>
    <r>
      <t xml:space="preserve">Numero di sostanze con LOQ adeguato ricercate
- Maggiore o uguale al </t>
    </r>
    <r>
      <rPr>
        <sz val="11"/>
        <color rgb="FFFF0000"/>
        <rFont val="Calibri"/>
        <family val="2"/>
        <scheme val="minor"/>
      </rPr>
      <t>100%</t>
    </r>
    <r>
      <rPr>
        <sz val="11"/>
        <color theme="1"/>
        <rFont val="Calibri"/>
        <family val="2"/>
        <scheme val="minor"/>
      </rPr>
      <t xml:space="preserve"> del numero previsto dal piano di monitoraggio, con LOQ inferiore o uguale a </t>
    </r>
    <r>
      <rPr>
        <sz val="11"/>
        <color rgb="FFFF0000"/>
        <rFont val="Calibri"/>
        <family val="2"/>
        <scheme val="minor"/>
      </rPr>
      <t>30% SQA</t>
    </r>
    <r>
      <rPr>
        <sz val="11"/>
        <color theme="1"/>
        <rFont val="Calibri"/>
        <family val="2"/>
        <scheme val="minor"/>
      </rPr>
      <t xml:space="preserve">
- Minore del </t>
    </r>
    <r>
      <rPr>
        <sz val="11"/>
        <color rgb="FFFF0000"/>
        <rFont val="Calibri"/>
        <family val="2"/>
        <scheme val="minor"/>
      </rPr>
      <t>100%</t>
    </r>
    <r>
      <rPr>
        <sz val="11"/>
        <color theme="1"/>
        <rFont val="Calibri"/>
        <family val="2"/>
        <scheme val="minor"/>
      </rPr>
      <t xml:space="preserve"> del numero previsto dal piano di monitoraggio, con LOQ inferiore o uguale a </t>
    </r>
    <r>
      <rPr>
        <sz val="11"/>
        <color rgb="FFFF0000"/>
        <rFont val="Calibri"/>
        <family val="2"/>
        <scheme val="minor"/>
      </rPr>
      <t>30% SQA</t>
    </r>
  </si>
  <si>
    <r>
      <t xml:space="preserve">Numero di sostanze con LOQ adeguato ricercate
- Maggiore o uguale al </t>
    </r>
    <r>
      <rPr>
        <sz val="11"/>
        <color rgb="FFFF0000"/>
        <rFont val="Calibri"/>
        <family val="2"/>
        <scheme val="minor"/>
      </rPr>
      <t>90%</t>
    </r>
    <r>
      <rPr>
        <sz val="11"/>
        <color theme="1"/>
        <rFont val="Calibri"/>
        <family val="2"/>
        <scheme val="minor"/>
      </rPr>
      <t xml:space="preserve"> del numero previsto dal piano di monitoraggio, con LOQ inferiore o uguale a</t>
    </r>
    <r>
      <rPr>
        <sz val="11"/>
        <color rgb="FFFF0000"/>
        <rFont val="Calibri"/>
        <family val="2"/>
        <scheme val="minor"/>
      </rPr>
      <t xml:space="preserve"> ½ SQA</t>
    </r>
    <r>
      <rPr>
        <sz val="11"/>
        <color theme="1"/>
        <rFont val="Calibri"/>
        <family val="2"/>
        <scheme val="minor"/>
      </rPr>
      <t xml:space="preserve">
- Minore del </t>
    </r>
    <r>
      <rPr>
        <sz val="11"/>
        <color rgb="FFFF0000"/>
        <rFont val="Calibri"/>
        <family val="2"/>
        <scheme val="minor"/>
      </rPr>
      <t>90%</t>
    </r>
    <r>
      <rPr>
        <sz val="11"/>
        <color theme="1"/>
        <rFont val="Calibri"/>
        <family val="2"/>
        <scheme val="minor"/>
      </rPr>
      <t xml:space="preserve"> del numero previsto dal piano di monitoraggio, con LOQ inferiore o uguale a </t>
    </r>
    <r>
      <rPr>
        <sz val="11"/>
        <color rgb="FFFF0000"/>
        <rFont val="Calibri"/>
        <family val="2"/>
        <scheme val="minor"/>
      </rPr>
      <t>½ SQA</t>
    </r>
  </si>
  <si>
    <r>
      <t xml:space="preserve">Numero di sostanze con LOQ adeguato ricercate
- Maggiore o uguale al </t>
    </r>
    <r>
      <rPr>
        <sz val="11"/>
        <color rgb="FFFF0000"/>
        <rFont val="Calibri"/>
        <family val="2"/>
        <scheme val="minor"/>
      </rPr>
      <t>90%</t>
    </r>
    <r>
      <rPr>
        <sz val="11"/>
        <color theme="1"/>
        <rFont val="Calibri"/>
        <family val="2"/>
        <scheme val="minor"/>
      </rPr>
      <t xml:space="preserve"> del numero previsto dal piano di monitoraggio, con LOQ inferiore o uguale a </t>
    </r>
    <r>
      <rPr>
        <sz val="11"/>
        <color rgb="FFFF0000"/>
        <rFont val="Calibri"/>
        <family val="2"/>
        <scheme val="minor"/>
      </rPr>
      <t>30% SQA</t>
    </r>
    <r>
      <rPr>
        <sz val="11"/>
        <color theme="1"/>
        <rFont val="Calibri"/>
        <family val="2"/>
        <scheme val="minor"/>
      </rPr>
      <t xml:space="preserve">
- Minore del </t>
    </r>
    <r>
      <rPr>
        <sz val="11"/>
        <color rgb="FFFF0000"/>
        <rFont val="Calibri"/>
        <family val="2"/>
        <scheme val="minor"/>
      </rPr>
      <t>90%</t>
    </r>
    <r>
      <rPr>
        <sz val="11"/>
        <color theme="1"/>
        <rFont val="Calibri"/>
        <family val="2"/>
        <scheme val="minor"/>
      </rPr>
      <t xml:space="preserve"> del numero previsto dal piano di monitoraggio, con LOQ inferiore o uguale a </t>
    </r>
    <r>
      <rPr>
        <sz val="11"/>
        <color rgb="FFFF0000"/>
        <rFont val="Calibri"/>
        <family val="2"/>
        <scheme val="minor"/>
      </rPr>
      <t>30% SQA</t>
    </r>
  </si>
  <si>
    <r>
      <t xml:space="preserve">Stabilità EQB e LIMeco: </t>
    </r>
    <r>
      <rPr>
        <sz val="11"/>
        <color rgb="FFFF0000"/>
        <rFont val="Calibri"/>
        <family val="2"/>
        <scheme val="minor"/>
      </rPr>
      <t xml:space="preserve">non considerare </t>
    </r>
    <r>
      <rPr>
        <sz val="11"/>
        <color theme="1"/>
        <rFont val="Calibri"/>
        <family val="2"/>
        <scheme val="minor"/>
      </rPr>
      <t>la variabilità intra-annuale (distribuzione dei valori degli indici per singola stazione)</t>
    </r>
  </si>
  <si>
    <r>
      <t xml:space="preserve">Stabilità EQB e LIMeco: valori </t>
    </r>
    <r>
      <rPr>
        <i/>
        <sz val="11"/>
        <color theme="1"/>
        <rFont val="Calibri"/>
        <family val="2"/>
        <scheme val="minor"/>
      </rPr>
      <t>borderline</t>
    </r>
    <r>
      <rPr>
        <sz val="11"/>
        <color theme="1"/>
        <rFont val="Calibri"/>
        <family val="2"/>
        <scheme val="minor"/>
      </rPr>
      <t xml:space="preserve"> all'interno di un intervallo predefinito attorno al valore soglia tra le classi di stato come in </t>
    </r>
    <r>
      <rPr>
        <sz val="11"/>
        <color rgb="FFFF0000"/>
        <rFont val="Calibri"/>
        <family val="2"/>
        <scheme val="minor"/>
      </rPr>
      <t>MLG 116/2014</t>
    </r>
  </si>
  <si>
    <r>
      <t xml:space="preserve">Stabilità EQB e LIMeco: valori </t>
    </r>
    <r>
      <rPr>
        <i/>
        <sz val="11"/>
        <color theme="1"/>
        <rFont val="Calibri"/>
        <family val="2"/>
        <scheme val="minor"/>
      </rPr>
      <t>borderline</t>
    </r>
    <r>
      <rPr>
        <sz val="11"/>
        <color theme="1"/>
        <rFont val="Calibri"/>
        <family val="2"/>
        <scheme val="minor"/>
      </rPr>
      <t xml:space="preserve"> definiti dalla </t>
    </r>
    <r>
      <rPr>
        <sz val="11"/>
        <color rgb="FFFF0000"/>
        <rFont val="Calibri"/>
        <family val="2"/>
        <scheme val="minor"/>
      </rPr>
      <t xml:space="preserve">procedura di arrotondamento </t>
    </r>
  </si>
  <si>
    <r>
      <t xml:space="preserve">Stabilità ECS e sostanze prioritarie: valori </t>
    </r>
    <r>
      <rPr>
        <i/>
        <sz val="11"/>
        <color theme="1"/>
        <rFont val="Calibri"/>
        <family val="2"/>
        <scheme val="minor"/>
      </rPr>
      <t>borderline</t>
    </r>
    <r>
      <rPr>
        <sz val="11"/>
        <color theme="1"/>
        <rFont val="Calibri"/>
        <family val="2"/>
        <scheme val="minor"/>
      </rPr>
      <t xml:space="preserve"> all'interno di un intervallo definito dall’</t>
    </r>
    <r>
      <rPr>
        <sz val="11"/>
        <color rgb="FFFF0000"/>
        <rFont val="Calibri"/>
        <family val="2"/>
        <scheme val="minor"/>
      </rPr>
      <t>incertezza analitica</t>
    </r>
  </si>
  <si>
    <r>
      <t xml:space="preserve">Stabilità ECS e sostanze prioritarie: valori </t>
    </r>
    <r>
      <rPr>
        <i/>
        <sz val="11"/>
        <color theme="1"/>
        <rFont val="Calibri"/>
        <family val="2"/>
        <scheme val="minor"/>
      </rPr>
      <t>borderline</t>
    </r>
    <r>
      <rPr>
        <sz val="11"/>
        <color theme="1"/>
        <rFont val="Calibri"/>
        <family val="2"/>
        <scheme val="minor"/>
      </rPr>
      <t xml:space="preserve"> all'interno di un intervallo predefinito pari a </t>
    </r>
    <r>
      <rPr>
        <sz val="11"/>
        <color rgb="FFFF0000"/>
        <rFont val="Calibri"/>
        <family val="2"/>
        <scheme val="minor"/>
      </rPr>
      <t xml:space="preserve">±25%  </t>
    </r>
    <r>
      <rPr>
        <i/>
        <sz val="11"/>
        <color rgb="FFFF0000"/>
        <rFont val="Calibri"/>
        <family val="2"/>
        <scheme val="minor"/>
      </rPr>
      <t xml:space="preserve">(proporre eventuali valori alternativi) </t>
    </r>
    <r>
      <rPr>
        <sz val="11"/>
        <color theme="1"/>
        <rFont val="Calibri"/>
        <family val="2"/>
        <scheme val="minor"/>
      </rPr>
      <t>del valore SQA</t>
    </r>
  </si>
  <si>
    <r>
      <t xml:space="preserve">Stabilità ECS e sostanze prioritarie: valori </t>
    </r>
    <r>
      <rPr>
        <i/>
        <sz val="11"/>
        <color theme="1"/>
        <rFont val="Calibri"/>
        <family val="2"/>
        <scheme val="minor"/>
      </rPr>
      <t>borderline</t>
    </r>
    <r>
      <rPr>
        <sz val="11"/>
        <color theme="1"/>
        <rFont val="Calibri"/>
        <family val="2"/>
        <scheme val="minor"/>
      </rPr>
      <t xml:space="preserve"> definiti dalla </t>
    </r>
    <r>
      <rPr>
        <sz val="11"/>
        <color rgb="FFFF0000"/>
        <rFont val="Calibri"/>
        <family val="2"/>
        <scheme val="minor"/>
      </rPr>
      <t>procedura di arrotondamento come da MLG 116/2014</t>
    </r>
  </si>
  <si>
    <t>Istruzioni per la compilazione</t>
  </si>
  <si>
    <t>Indicatori separati (D2.3)</t>
  </si>
  <si>
    <t>Indicatore unico, alternativo a D2.3.1 + D2.3.2</t>
  </si>
  <si>
    <t>Se non considerata la variabilità intra-annuale (distribuzione dei valori degli indici per singola stazione) - D3</t>
  </si>
  <si>
    <t>Argomenti presenti nei fogli</t>
  </si>
  <si>
    <r>
      <rPr>
        <b/>
        <sz val="11"/>
        <color theme="1"/>
        <rFont val="Calibri"/>
        <family val="2"/>
        <scheme val="minor"/>
      </rPr>
      <t>D1</t>
    </r>
    <r>
      <rPr>
        <sz val="11"/>
        <color theme="1"/>
        <rFont val="Calibri"/>
        <family val="2"/>
        <scheme val="minor"/>
      </rPr>
      <t xml:space="preserve"> Numero di dati EQB: valutazione in base al piano di monitoraggio o alla normativa</t>
    </r>
  </si>
  <si>
    <r>
      <rPr>
        <b/>
        <sz val="11"/>
        <color theme="1"/>
        <rFont val="Calibri"/>
        <family val="2"/>
        <scheme val="minor"/>
      </rPr>
      <t>D2</t>
    </r>
    <r>
      <rPr>
        <sz val="11"/>
        <color theme="1"/>
        <rFont val="Calibri"/>
        <family val="2"/>
        <scheme val="minor"/>
      </rPr>
      <t xml:space="preserve"> Numero di dati elementi chimici: valutazione in base al piano di monitoraggio e/o alla normativa</t>
    </r>
  </si>
  <si>
    <r>
      <rPr>
        <b/>
        <sz val="11"/>
        <color theme="1"/>
        <rFont val="Calibri"/>
        <family val="2"/>
        <scheme val="minor"/>
      </rPr>
      <t>D2.1</t>
    </r>
    <r>
      <rPr>
        <sz val="11"/>
        <color theme="1"/>
        <rFont val="Calibri"/>
        <family val="2"/>
        <scheme val="minor"/>
      </rPr>
      <t xml:space="preserve"> Definizione % numero di valori LIMeco</t>
    </r>
  </si>
  <si>
    <r>
      <rPr>
        <b/>
        <sz val="11"/>
        <color theme="1"/>
        <rFont val="Calibri"/>
        <family val="2"/>
        <scheme val="minor"/>
      </rPr>
      <t>D2.2</t>
    </r>
    <r>
      <rPr>
        <sz val="11"/>
        <color theme="1"/>
        <rFont val="Calibri"/>
        <family val="2"/>
        <scheme val="minor"/>
      </rPr>
      <t xml:space="preserve"> Definizione % numero di valori sostanze chimiche</t>
    </r>
  </si>
  <si>
    <r>
      <rPr>
        <b/>
        <sz val="11"/>
        <color theme="1"/>
        <rFont val="Calibri"/>
        <family val="2"/>
        <scheme val="minor"/>
      </rPr>
      <t>D2.3</t>
    </r>
    <r>
      <rPr>
        <sz val="11"/>
        <color theme="1"/>
        <rFont val="Calibri"/>
        <family val="2"/>
        <scheme val="minor"/>
      </rPr>
      <t xml:space="preserve"> Numero di sostanze chimiche e LOQ: indicatori separati o indicatore unico</t>
    </r>
  </si>
  <si>
    <r>
      <rPr>
        <b/>
        <sz val="11"/>
        <color theme="1"/>
        <rFont val="Calibri"/>
        <family val="2"/>
        <scheme val="minor"/>
      </rPr>
      <t>D2.3.1</t>
    </r>
    <r>
      <rPr>
        <sz val="11"/>
        <color theme="1"/>
        <rFont val="Calibri"/>
        <family val="2"/>
        <scheme val="minor"/>
      </rPr>
      <t xml:space="preserve"> Indicatori separati: definizione % numero di sostanze chimiche</t>
    </r>
  </si>
  <si>
    <r>
      <rPr>
        <b/>
        <sz val="11"/>
        <color theme="1"/>
        <rFont val="Calibri"/>
        <family val="2"/>
        <scheme val="minor"/>
      </rPr>
      <t>D2.3.2</t>
    </r>
    <r>
      <rPr>
        <sz val="11"/>
        <color theme="1"/>
        <rFont val="Calibri"/>
        <family val="2"/>
        <scheme val="minor"/>
      </rPr>
      <t xml:space="preserve"> Indicatori separati: definizione LOQ vs SQA</t>
    </r>
  </si>
  <si>
    <r>
      <rPr>
        <b/>
        <sz val="11"/>
        <color theme="1"/>
        <rFont val="Calibri"/>
        <family val="2"/>
        <scheme val="minor"/>
      </rPr>
      <t>D2.3.3</t>
    </r>
    <r>
      <rPr>
        <sz val="11"/>
        <color theme="1"/>
        <rFont val="Calibri"/>
        <family val="2"/>
        <scheme val="minor"/>
      </rPr>
      <t xml:space="preserve"> Indicatore unico: definizione % numero sostanze chimiche e LOQ vs SQA</t>
    </r>
  </si>
  <si>
    <r>
      <rPr>
        <b/>
        <sz val="11"/>
        <color theme="1"/>
        <rFont val="Calibri"/>
        <family val="2"/>
        <scheme val="minor"/>
      </rPr>
      <t>D3</t>
    </r>
    <r>
      <rPr>
        <sz val="11"/>
        <color theme="1"/>
        <rFont val="Calibri"/>
        <family val="2"/>
        <scheme val="minor"/>
      </rPr>
      <t xml:space="preserve"> Stabilità EQB e LIMeco: considerare o non considerare la variabilità intra-annuale</t>
    </r>
  </si>
  <si>
    <r>
      <rPr>
        <b/>
        <sz val="11"/>
        <color theme="1"/>
        <rFont val="Calibri"/>
        <family val="2"/>
        <scheme val="minor"/>
      </rPr>
      <t>D3.1</t>
    </r>
    <r>
      <rPr>
        <sz val="11"/>
        <color theme="1"/>
        <rFont val="Calibri"/>
        <family val="2"/>
        <scheme val="minor"/>
      </rPr>
      <t xml:space="preserve"> Stabilità EQB e LIMeco: se non considerata la variabilità intra-annuale, definizione valori </t>
    </r>
    <r>
      <rPr>
        <i/>
        <sz val="11"/>
        <color theme="1"/>
        <rFont val="Calibri"/>
        <family val="2"/>
        <scheme val="minor"/>
      </rPr>
      <t>borderline</t>
    </r>
  </si>
  <si>
    <r>
      <rPr>
        <b/>
        <sz val="11"/>
        <color theme="1"/>
        <rFont val="Calibri"/>
        <family val="2"/>
        <scheme val="minor"/>
      </rPr>
      <t>D4</t>
    </r>
    <r>
      <rPr>
        <sz val="11"/>
        <color theme="1"/>
        <rFont val="Calibri"/>
        <family val="2"/>
        <scheme val="minor"/>
      </rPr>
      <t xml:space="preserve"> Stabilità ECS e sostanze prioritarie: definizione valori </t>
    </r>
    <r>
      <rPr>
        <i/>
        <sz val="11"/>
        <color theme="1"/>
        <rFont val="Calibri"/>
        <family val="2"/>
        <scheme val="minor"/>
      </rPr>
      <t>borderline</t>
    </r>
  </si>
  <si>
    <t>Nel campo "Agenzia" (cella A3) occorre riportare il nome dell'Agenzia che compila il questionario.
In ciascun foglio sono riportate da 2 a 4 proposte alternative relative a singoli quesiti. In uno dei campi colorati in verde inserire una "X" in corrispondenza della proposta che si ritiene adeguata.
E' possibile inserire eventuali commenti per ciascuna proposta.</t>
  </si>
  <si>
    <r>
      <t xml:space="preserve">Nuovo indicatore: Numero di dati validi degli elementi chimici generali monitorati
Criterio: </t>
    </r>
    <r>
      <rPr>
        <sz val="11"/>
        <color rgb="FFFF0000"/>
        <rFont val="Calibri"/>
        <family val="2"/>
        <scheme val="minor"/>
      </rPr>
      <t>Confronto rispetto al numero minimo previsto dalla normativa e dal piano di monitoraggio (come MLG 116/2014)</t>
    </r>
  </si>
  <si>
    <r>
      <t xml:space="preserve">Numero di dati validi per singola sostanza (ECS e sostanze prioritarie)
- Maggiore o uguale al </t>
    </r>
    <r>
      <rPr>
        <sz val="11"/>
        <color rgb="FFFF0000"/>
        <rFont val="Calibri"/>
        <family val="2"/>
        <scheme val="minor"/>
      </rPr>
      <t>100%</t>
    </r>
    <r>
      <rPr>
        <sz val="11"/>
        <color theme="1"/>
        <rFont val="Calibri"/>
        <family val="2"/>
        <scheme val="minor"/>
      </rPr>
      <t xml:space="preserve"> del numero previsto dal piano di monitoraggio
- Minore del </t>
    </r>
    <r>
      <rPr>
        <sz val="11"/>
        <color rgb="FFFF0000"/>
        <rFont val="Calibri"/>
        <family val="2"/>
        <scheme val="minor"/>
      </rPr>
      <t>100%</t>
    </r>
    <r>
      <rPr>
        <sz val="11"/>
        <color theme="1"/>
        <rFont val="Calibri"/>
        <family val="2"/>
        <scheme val="minor"/>
      </rPr>
      <t xml:space="preserve"> del numero previsto dal piano di monitoraggio</t>
    </r>
  </si>
  <si>
    <r>
      <t xml:space="preserve">Numero di dati validi per singola sostanza (ECS e sostanze prioritarie)
- Maggiore o uguale al </t>
    </r>
    <r>
      <rPr>
        <sz val="11"/>
        <color rgb="FFFF0000"/>
        <rFont val="Calibri"/>
        <family val="2"/>
        <scheme val="minor"/>
      </rPr>
      <t>75%</t>
    </r>
    <r>
      <rPr>
        <sz val="11"/>
        <color theme="1"/>
        <rFont val="Calibri"/>
        <family val="2"/>
        <scheme val="minor"/>
      </rPr>
      <t xml:space="preserve"> del numero previsto dal piano di monitoraggio
- Minore del </t>
    </r>
    <r>
      <rPr>
        <sz val="11"/>
        <color rgb="FFFF0000"/>
        <rFont val="Calibri"/>
        <family val="2"/>
        <scheme val="minor"/>
      </rPr>
      <t>75%</t>
    </r>
    <r>
      <rPr>
        <sz val="11"/>
        <color theme="1"/>
        <rFont val="Calibri"/>
        <family val="2"/>
        <scheme val="minor"/>
      </rPr>
      <t xml:space="preserve"> del numero previsto dal piano di monitoraggio</t>
    </r>
  </si>
  <si>
    <r>
      <rPr>
        <b/>
        <sz val="11"/>
        <color rgb="FFFF0000"/>
        <rFont val="Calibri"/>
        <family val="2"/>
        <scheme val="minor"/>
      </rPr>
      <t>Indicatori separati</t>
    </r>
    <r>
      <rPr>
        <sz val="11"/>
        <color theme="1"/>
        <rFont val="Calibri"/>
        <family val="2"/>
        <scheme val="minor"/>
      </rPr>
      <t xml:space="preserve">
Proposta indicatore: Numero di sostanze ricercate
Criterio: Confronto rispetto al numero previsto dal piano di monitoraggio
Proposta indicatore: Valore del limite di quantificazione (LOQ)
Criterio: Confronto rispetto al valore SQA-MA</t>
    </r>
  </si>
  <si>
    <r>
      <rPr>
        <b/>
        <sz val="11"/>
        <color rgb="FFFF0000"/>
        <rFont val="Calibri"/>
        <family val="2"/>
        <scheme val="minor"/>
      </rPr>
      <t>Indicatore unico</t>
    </r>
    <r>
      <rPr>
        <sz val="11"/>
        <color theme="1"/>
        <rFont val="Calibri"/>
        <family val="2"/>
        <scheme val="minor"/>
      </rPr>
      <t xml:space="preserve">
Proposta indicatore: Numero di sostanze con LOQ adeguato ricercate
Criterio: Confronto rispetto al numero previsto dal piano di monitoraggio</t>
    </r>
  </si>
  <si>
    <t>X</t>
  </si>
  <si>
    <t>confronto andrebbe fatto sempre rispetto al numero previsto dalla norma (per il quale, come detto nei commenti precedenti, però non è definito chiaramente)</t>
  </si>
  <si>
    <t>confronto non dovrebbe essere il piano di monitoraggio.</t>
  </si>
  <si>
    <t>la norma prevede che tutte le sostanze sia analizzate in conformità a quanto richiesto dalla UNI CEN EN ISO 17025 e, fra le altre cose convalidare i metodi analitici, determinare i limiti di rilevabilità e di quantificazione e calcolare l'incertezza. Quindi anche in questo caso, come in quello del rispetto del 30% dello SQA MA, c'è una chiara indicazione di legge che dovrebbe essere presa come riferimento.</t>
  </si>
  <si>
    <t>il confronto con quanto previsto dalla normativa diventa importante nel caso di criticità gestionali ( n.persone dedicate al campionamento; ecc)</t>
  </si>
  <si>
    <t>L'opzione indicata si ritiene valida per acque superficiali e sotterannee; il confronto con quanto previsto dalla normativa diventa importante nel caso di criticità gestionali ( n.persone dedicate al campionamento; fattibilità analitiche; ecc)</t>
  </si>
  <si>
    <t>L'opzione indicata è ritenuta valida per acque superficiali e sotterranee</t>
  </si>
  <si>
    <t>L'opzione indicata si ritiene valida per acque superficiali e sotterannee</t>
  </si>
  <si>
    <t xml:space="preserve">L'opzione indicata è ritenuta valida per acque superficiali e sotterranee; non si preclude del tutto l'opzione del 25% del valore SQA/Valore Soglia a seguito di redazione di esempio di un'applicazione pratica </t>
  </si>
  <si>
    <r>
      <t xml:space="preserve">Dubbi sull'applicazione della distribuzione dei valori per gli indici biologici con campionamenti annuali </t>
    </r>
    <r>
      <rPr>
        <sz val="11"/>
        <color theme="1"/>
        <rFont val="Calibri"/>
        <family val="2"/>
      </rPr>
      <t>≤ 2, ci affidiamo  alle valutazioni dei colleghi con maggiori competenze in campo statistico.</t>
    </r>
  </si>
  <si>
    <t>Non è chiaro come l'incertezza analitica associata alle singole misure di concentrazione debba essere valutata nell'ambito del calcolo del valore medio. Tuttavia, nei casi in cui l'incertezza analitica non sia valutata, qualora si scelga come indicatore di stabilità quello che tiene conto dell'incertezza, si chiede di mantenere  la possibilità alternativa di usare anche la procedura di arrotondamento (come già riportato nella bozza del rapporto di sistema).</t>
  </si>
  <si>
    <t xml:space="preserve">Nel caso del LIMEco la %  può essere del 75% perché si è in presenza di una frequenza di campionamento elevata (mensile).  </t>
  </si>
  <si>
    <r>
      <t xml:space="preserve">Stabilità ECS e sostanze prioritarie: valori </t>
    </r>
    <r>
      <rPr>
        <i/>
        <sz val="11"/>
        <color theme="1"/>
        <rFont val="Calibri"/>
        <family val="2"/>
        <scheme val="minor"/>
      </rPr>
      <t>borderline</t>
    </r>
    <r>
      <rPr>
        <sz val="11"/>
        <color theme="1"/>
        <rFont val="Calibri"/>
        <family val="2"/>
        <scheme val="minor"/>
      </rPr>
      <t xml:space="preserve"> all'interno di un intervallo predefinito pari a </t>
    </r>
    <r>
      <rPr>
        <sz val="11"/>
        <color rgb="FFFF0000"/>
        <rFont val="Calibri"/>
        <family val="2"/>
        <scheme val="minor"/>
      </rPr>
      <t xml:space="preserve">±25% </t>
    </r>
    <r>
      <rPr>
        <sz val="11"/>
        <color theme="1"/>
        <rFont val="Calibri"/>
        <family val="2"/>
        <scheme val="minor"/>
      </rPr>
      <t>del valore SQA nel caso in cui non si disponga del valore dell'incertezza analitica</t>
    </r>
  </si>
  <si>
    <t>Non è chiara la terza opzione.</t>
  </si>
  <si>
    <t>Considerata la numerosità dei composti analizzati, la valutazione per singola sostanza è forse penalizzante, oltre che onerosa, soprattutto se si tratta di sostanze che non hanno mai presentato criticità.</t>
  </si>
  <si>
    <t>Si preferisce l'indicatore unico. Qualora si optasse per gli indicatori separati, si ritiene più valida l'opzione della colonna C</t>
  </si>
  <si>
    <r>
      <t>Si preferisce l'indicatore unico. Qualora si optasse per gli indicatori separati, si ritiene più valida l'opzione della colonna E. L'opzione della colonna E andrebbe forse corretta come segue: -</t>
    </r>
    <r>
      <rPr>
        <i/>
        <sz val="11"/>
        <color theme="1"/>
        <rFont val="Calibri"/>
        <family val="2"/>
        <scheme val="minor"/>
      </rPr>
      <t xml:space="preserve"> Inferiore o uguale a 30% SQA per il 90% delle sostanze ricercate
- Maggiore di  30% SQA per</t>
    </r>
    <r>
      <rPr>
        <i/>
        <sz val="11"/>
        <color rgb="FFFF0000"/>
        <rFont val="Calibri"/>
        <family val="2"/>
        <scheme val="minor"/>
      </rPr>
      <t>almeno il</t>
    </r>
    <r>
      <rPr>
        <i/>
        <sz val="11"/>
        <color theme="1"/>
        <rFont val="Calibri"/>
        <family val="2"/>
        <scheme val="minor"/>
      </rPr>
      <t xml:space="preserve"> </t>
    </r>
    <r>
      <rPr>
        <i/>
        <sz val="11"/>
        <color rgb="FFFF0000"/>
        <rFont val="Calibri"/>
        <family val="2"/>
        <scheme val="minor"/>
      </rPr>
      <t>10%</t>
    </r>
    <r>
      <rPr>
        <i/>
        <sz val="11"/>
        <color theme="1"/>
        <rFont val="Calibri"/>
        <family val="2"/>
        <scheme val="minor"/>
      </rPr>
      <t xml:space="preserve"> delle sostanze ricercate</t>
    </r>
  </si>
  <si>
    <t>Qualora si decidesse di utilizzare l'incertezza analitica, si dovrebbe fare riferimento all'Allegato 1 delle Linee Guida 34/2021??</t>
  </si>
  <si>
    <t>ARPA Sicilia</t>
  </si>
  <si>
    <r>
      <t>Il presupposto necessario è che il  piano di monitoraggio sia</t>
    </r>
    <r>
      <rPr>
        <b/>
        <u/>
        <sz val="11"/>
        <color theme="1"/>
        <rFont val="Calibri"/>
        <family val="2"/>
        <scheme val="minor"/>
      </rPr>
      <t xml:space="preserve"> conforme</t>
    </r>
    <r>
      <rPr>
        <b/>
        <sz val="11"/>
        <color theme="1"/>
        <rFont val="Calibri"/>
        <family val="2"/>
        <scheme val="minor"/>
      </rPr>
      <t xml:space="preserve"> alla normativa.</t>
    </r>
  </si>
  <si>
    <t>Il piano di monitoraggio non può prevedere riduzioni di frequenza per questi dati</t>
  </si>
  <si>
    <t xml:space="preserve">Data la difficoltà di gestione delle verifiche per singola sostanza, si propone di mantenere l'indicatore "numero di campioni analizzati" mantenendo la percentuale del 75%  come da MLG 116/2014. </t>
  </si>
  <si>
    <t>Per l'indicatore sui LOQ si propone di limitarlo alle sostanze che determinano il giudizio.</t>
  </si>
  <si>
    <t>È possibile applicare la valutazione per gruppi di sostanze (metalli, VOC fitosanitari…)?</t>
  </si>
  <si>
    <t>X*</t>
  </si>
  <si>
    <t xml:space="preserve">*100% delle sostanze che determinano il giudizio </t>
  </si>
  <si>
    <t>SONO ESCLUSI I CORPI IDRICI INTERMITTENTI</t>
  </si>
  <si>
    <t>NEL CASO DI NUMERO CAMPIONI O LISTE TASSONOMICHE &lt;= 2 SI PROPONE DI APPLICARE I CRITERI PREVISTI NELLE LG 116/2014 NEGLI ALTRI CASI LA VARIABILITA' SULLA DISTRIBUZIONE</t>
  </si>
  <si>
    <t xml:space="preserve">UTILIZZO DELL'INCERTEZZA ANALITICA  E' INTERESSANTE MA L'INCERTEZZA DELLA SINGOLA MISURA E' APPLICABILE ALLA MEDIA? </t>
  </si>
  <si>
    <t>prevedere frequenze minori rispetto a quelle delal normativa per un monitoraggio che si fa un avolta ogni 3/6 anni forse è un po' eccessivo</t>
  </si>
  <si>
    <t>si può anche indicare rispetto al piano di monitoraggio specificando che non deve preveder meno di 4 prelievi nell'anno</t>
  </si>
  <si>
    <t>rispetto al piano di monitoraggio che però non deve preveder meno di 4 prelievi nell'anno</t>
  </si>
  <si>
    <t>per evitare il rischio evidenziato dai colleghi del Veneto che troppi casi risultino con confidenza bassa, si potrebbe utilizzare il 75%, uniformando all'indicatore D2.1</t>
  </si>
  <si>
    <t>per evitare il rischio evidenziato dai colleghi del Veneto che troppi casi risultino con confidenza bassa, si potrebbe utilizzare il 75%, uniformando all'indicatore D2.1e D2.3.1</t>
  </si>
  <si>
    <t>si può considerare una percentuale unica (del 25% o del 15%) rispetto ad un qualsiasi valore soglia per individuare il range di un valore borderline, potrebbe valere anche per IQM?</t>
  </si>
  <si>
    <t>preferibile questo unico</t>
  </si>
  <si>
    <t>*</t>
  </si>
  <si>
    <t>Altra distribuzione rispetto alla normale, definita su R+</t>
  </si>
  <si>
    <t>Anche studiando la variabilità dei valori &lt; LQ (vedi metodo Alpi Orientali per i metodi non adeguati)</t>
  </si>
  <si>
    <t>Considerando però eventuale selezione degli elementi da monitorare (es. in operativo) come applicazione della normativa stessa (cfr. osservazioni FVG pag.20 rapporto); diversamente considerando solo il piano di monitoraggio potrebbe verificarsi la mancata previsione di un EQB  per cause differenti (es non accessibilità, ecc)  che di fatto comporta una lacuna informativa rispetto alla valutazione completa dello stato ecologico prevista dalla norma</t>
  </si>
  <si>
    <t>se però si raggiunge almeno il numero di 4  richiesto dalla norma</t>
  </si>
  <si>
    <t>L'incertezza non è associata al singolo campione? Inoltre non si dovrebbe trascurare il criterio della semplicità di applicazione delle diverse opzioni</t>
  </si>
  <si>
    <t>IN ALTERNATIVA ANCHE LA PROCEDURA DI ARROTONDAMENTO INDICATO IN COLONNA D</t>
  </si>
  <si>
    <t>ARPA Friuli Venezia-Giulia</t>
  </si>
  <si>
    <t>ARPA Lombardia</t>
  </si>
  <si>
    <t>ARPA Marche</t>
  </si>
  <si>
    <t>ARPA Puglia</t>
  </si>
  <si>
    <t>ARPA Umbria</t>
  </si>
  <si>
    <t>ARPAV Veneto</t>
  </si>
  <si>
    <t>ARPA Piemonte</t>
  </si>
  <si>
    <t>ARPAT Toscana</t>
  </si>
  <si>
    <t>APPA Trento</t>
  </si>
  <si>
    <t>ARPAE Emilia-Romagna</t>
  </si>
  <si>
    <t>ARTA Abruzzo</t>
  </si>
  <si>
    <t>la X sarebbe da mettere nella colonna C MA la normativa non fornisce sufficienti elementi per stabilire un numero minimo di elementi da monitorare</t>
  </si>
  <si>
    <t>Stabilità EQB e LIMeco: considerare la variabilità intra-annuale (distribuzione dei valori degli indici per singola stazione); boX 2 della bozza Rapporto di sistema</t>
  </si>
  <si>
    <t xml:space="preserve">X </t>
  </si>
  <si>
    <r>
      <t xml:space="preserve">Stabilità EQB e LIMeco: valori </t>
    </r>
    <r>
      <rPr>
        <i/>
        <sz val="11"/>
        <color theme="1"/>
        <rFont val="Calibri"/>
        <family val="2"/>
        <scheme val="minor"/>
      </rPr>
      <t>borderline</t>
    </r>
    <r>
      <rPr>
        <sz val="11"/>
        <color theme="1"/>
        <rFont val="Calibri"/>
        <family val="2"/>
        <scheme val="minor"/>
      </rPr>
      <t xml:space="preserve"> all'interno di un intervallo predefinito</t>
    </r>
    <r>
      <rPr>
        <sz val="11"/>
        <color rgb="FFFF0000"/>
        <rFont val="Calibri"/>
        <family val="2"/>
        <scheme val="minor"/>
      </rPr>
      <t xml:space="preserve"> pari a</t>
    </r>
    <r>
      <rPr>
        <sz val="11"/>
        <color theme="1"/>
        <rFont val="Calibri"/>
        <family val="2"/>
        <scheme val="minor"/>
      </rPr>
      <t xml:space="preserve"> </t>
    </r>
    <r>
      <rPr>
        <sz val="11"/>
        <color rgb="FFFF0000"/>
        <rFont val="Calibri"/>
        <family val="2"/>
      </rPr>
      <t xml:space="preserve">±0,02 </t>
    </r>
    <r>
      <rPr>
        <i/>
        <sz val="11"/>
        <color rgb="FFFF0000"/>
        <rFont val="Calibri"/>
        <family val="2"/>
      </rPr>
      <t>(proporre eventuali valori alternativi)</t>
    </r>
    <r>
      <rPr>
        <sz val="11"/>
        <color theme="1"/>
        <rFont val="Calibri"/>
        <family val="2"/>
        <scheme val="minor"/>
      </rPr>
      <t xml:space="preserve"> attorno al valore soglia tra le classi di stato</t>
    </r>
  </si>
  <si>
    <t>per tenere conto anche di quei corpi idrici non accessibili per il monitoraggio degli elementi biologici che andrebbero però indagati (lacuna informativa)</t>
  </si>
  <si>
    <t>Acque superfciali: non meno di 4 prelievi l'anno</t>
  </si>
  <si>
    <t>non meno di 4 prelievi l'anno</t>
  </si>
  <si>
    <t>l'incertezza di misura si può effettivamente applicare a una media?</t>
  </si>
  <si>
    <t>ARPA Valle d'Aosta</t>
  </si>
  <si>
    <t>ARPAC Campania</t>
  </si>
  <si>
    <t>X  (acque superficiali)</t>
  </si>
  <si>
    <t>X (acque sotterranee)</t>
  </si>
  <si>
    <r>
      <t xml:space="preserve">Valore dei LOQ
- Inferiore o uguale a </t>
    </r>
    <r>
      <rPr>
        <sz val="11"/>
        <color rgb="FFFF0000"/>
        <rFont val="Calibri"/>
        <family val="2"/>
        <scheme val="minor"/>
      </rPr>
      <t>30% SQA</t>
    </r>
    <r>
      <rPr>
        <sz val="11"/>
        <color theme="1"/>
        <rFont val="Calibri"/>
        <family val="2"/>
        <scheme val="minor"/>
      </rPr>
      <t xml:space="preserve"> per il </t>
    </r>
    <r>
      <rPr>
        <sz val="11"/>
        <color rgb="FFFF0000"/>
        <rFont val="Calibri"/>
        <family val="2"/>
        <scheme val="minor"/>
      </rPr>
      <t>90%</t>
    </r>
    <r>
      <rPr>
        <sz val="11"/>
        <color theme="1"/>
        <rFont val="Calibri"/>
        <family val="2"/>
        <scheme val="minor"/>
      </rPr>
      <t xml:space="preserve"> delle sostanze ricercate
-</t>
    </r>
    <r>
      <rPr>
        <b/>
        <sz val="11"/>
        <color theme="1"/>
        <rFont val="Calibri"/>
        <family val="2"/>
        <scheme val="minor"/>
      </rPr>
      <t xml:space="preserve"> Maggiore di  </t>
    </r>
    <r>
      <rPr>
        <b/>
        <sz val="11"/>
        <color rgb="FFFF0000"/>
        <rFont val="Calibri"/>
        <family val="2"/>
        <scheme val="minor"/>
      </rPr>
      <t>30% SQA</t>
    </r>
    <r>
      <rPr>
        <b/>
        <sz val="11"/>
        <color theme="1"/>
        <rFont val="Calibri"/>
        <family val="2"/>
        <scheme val="minor"/>
      </rPr>
      <t xml:space="preserve"> per più del </t>
    </r>
    <r>
      <rPr>
        <b/>
        <sz val="11"/>
        <color rgb="FFFF0000"/>
        <rFont val="Calibri"/>
        <family val="2"/>
        <scheme val="minor"/>
      </rPr>
      <t>10%</t>
    </r>
    <r>
      <rPr>
        <b/>
        <sz val="11"/>
        <color theme="1"/>
        <rFont val="Calibri"/>
        <family val="2"/>
        <scheme val="minor"/>
      </rPr>
      <t xml:space="preserve"> delle sostanze ricercate</t>
    </r>
  </si>
  <si>
    <t>ARPA Basilicata</t>
  </si>
  <si>
    <r>
      <t xml:space="preserve">- Maggiore di  </t>
    </r>
    <r>
      <rPr>
        <sz val="11"/>
        <color rgb="FFFF0000"/>
        <rFont val="Calibri"/>
        <family val="2"/>
        <scheme val="minor"/>
      </rPr>
      <t>30% SQA</t>
    </r>
    <r>
      <rPr>
        <sz val="11"/>
        <color theme="1"/>
        <rFont val="Calibri"/>
        <family val="2"/>
        <scheme val="minor"/>
      </rPr>
      <t xml:space="preserve"> per il </t>
    </r>
    <r>
      <rPr>
        <sz val="11"/>
        <color rgb="FFFF0000"/>
        <rFont val="Calibri"/>
        <family val="2"/>
        <scheme val="minor"/>
      </rPr>
      <t>90%</t>
    </r>
    <r>
      <rPr>
        <sz val="11"/>
        <color theme="1"/>
        <rFont val="Calibri"/>
        <family val="2"/>
        <scheme val="minor"/>
      </rPr>
      <t xml:space="preserve"> delle sostanze ricercate</t>
    </r>
  </si>
  <si>
    <r>
      <t xml:space="preserve">- Maggiore di </t>
    </r>
    <r>
      <rPr>
        <sz val="11"/>
        <color rgb="FFFF0000"/>
        <rFont val="Calibri"/>
        <family val="2"/>
        <scheme val="minor"/>
      </rPr>
      <t>½ SQA</t>
    </r>
    <r>
      <rPr>
        <sz val="11"/>
        <color theme="1"/>
        <rFont val="Calibri"/>
        <family val="2"/>
        <scheme val="minor"/>
      </rPr>
      <t xml:space="preserve"> per il </t>
    </r>
    <r>
      <rPr>
        <sz val="11"/>
        <color rgb="FFFF0000"/>
        <rFont val="Calibri"/>
        <family val="2"/>
        <scheme val="minor"/>
      </rPr>
      <t>100%</t>
    </r>
    <r>
      <rPr>
        <sz val="11"/>
        <color theme="1"/>
        <rFont val="Calibri"/>
        <family val="2"/>
        <scheme val="minor"/>
      </rPr>
      <t xml:space="preserve"> delle sostanze ricercate</t>
    </r>
  </si>
  <si>
    <r>
      <t xml:space="preserve">Valore dei LOQ
- Inferiore o uguale a </t>
    </r>
    <r>
      <rPr>
        <sz val="11"/>
        <color rgb="FFFF0000"/>
        <rFont val="Calibri"/>
        <family val="2"/>
        <scheme val="minor"/>
      </rPr>
      <t>½ SQA</t>
    </r>
    <r>
      <rPr>
        <sz val="11"/>
        <color theme="1"/>
        <rFont val="Calibri"/>
        <family val="2"/>
        <scheme val="minor"/>
      </rPr>
      <t xml:space="preserve"> per il </t>
    </r>
    <r>
      <rPr>
        <sz val="11"/>
        <color rgb="FFFF0000"/>
        <rFont val="Calibri"/>
        <family val="2"/>
        <scheme val="minor"/>
      </rPr>
      <t>100%</t>
    </r>
    <r>
      <rPr>
        <sz val="11"/>
        <color theme="1"/>
        <rFont val="Calibri"/>
        <family val="2"/>
        <scheme val="minor"/>
      </rPr>
      <t xml:space="preserve"> delle sostanze ricercate
- </t>
    </r>
    <r>
      <rPr>
        <b/>
        <sz val="11"/>
        <color theme="1"/>
        <rFont val="Calibri"/>
        <family val="2"/>
        <scheme val="minor"/>
      </rPr>
      <t xml:space="preserve">Maggiore di </t>
    </r>
    <r>
      <rPr>
        <b/>
        <sz val="11"/>
        <color rgb="FFFF0000"/>
        <rFont val="Calibri"/>
        <family val="2"/>
        <scheme val="minor"/>
      </rPr>
      <t>½ SQA</t>
    </r>
    <r>
      <rPr>
        <b/>
        <sz val="11"/>
        <color theme="1"/>
        <rFont val="Calibri"/>
        <family val="2"/>
        <scheme val="minor"/>
      </rPr>
      <t xml:space="preserve"> per </t>
    </r>
    <r>
      <rPr>
        <b/>
        <sz val="11"/>
        <color rgb="FFFF0000"/>
        <rFont val="Calibri"/>
        <family val="2"/>
        <scheme val="minor"/>
      </rPr>
      <t>nessuna</t>
    </r>
    <r>
      <rPr>
        <b/>
        <sz val="11"/>
        <color theme="1"/>
        <rFont val="Calibri"/>
        <family val="2"/>
        <scheme val="minor"/>
      </rPr>
      <t xml:space="preserve"> delle sostanze ricercate</t>
    </r>
  </si>
  <si>
    <r>
      <t xml:space="preserve">- Maggiore di </t>
    </r>
    <r>
      <rPr>
        <sz val="11"/>
        <color rgb="FFFF0000"/>
        <rFont val="Calibri"/>
        <family val="2"/>
        <scheme val="minor"/>
      </rPr>
      <t>30% SQA</t>
    </r>
    <r>
      <rPr>
        <sz val="11"/>
        <color theme="1"/>
        <rFont val="Calibri"/>
        <family val="2"/>
        <scheme val="minor"/>
      </rPr>
      <t xml:space="preserve"> per il </t>
    </r>
    <r>
      <rPr>
        <sz val="11"/>
        <color rgb="FFFF0000"/>
        <rFont val="Calibri"/>
        <family val="2"/>
        <scheme val="minor"/>
      </rPr>
      <t>100%</t>
    </r>
    <r>
      <rPr>
        <sz val="11"/>
        <color theme="1"/>
        <rFont val="Calibri"/>
        <family val="2"/>
        <scheme val="minor"/>
      </rPr>
      <t xml:space="preserve"> delle sostanze ricercate</t>
    </r>
  </si>
  <si>
    <r>
      <t xml:space="preserve">Valore dei LOQ
- Inferiore o uguale a </t>
    </r>
    <r>
      <rPr>
        <sz val="11"/>
        <color rgb="FFFF0000"/>
        <rFont val="Calibri"/>
        <family val="2"/>
        <scheme val="minor"/>
      </rPr>
      <t>30% SQA</t>
    </r>
    <r>
      <rPr>
        <sz val="11"/>
        <color theme="1"/>
        <rFont val="Calibri"/>
        <family val="2"/>
        <scheme val="minor"/>
      </rPr>
      <t xml:space="preserve"> per il </t>
    </r>
    <r>
      <rPr>
        <sz val="11"/>
        <color rgb="FFFF0000"/>
        <rFont val="Calibri"/>
        <family val="2"/>
        <scheme val="minor"/>
      </rPr>
      <t>100%</t>
    </r>
    <r>
      <rPr>
        <sz val="11"/>
        <color theme="1"/>
        <rFont val="Calibri"/>
        <family val="2"/>
        <scheme val="minor"/>
      </rPr>
      <t xml:space="preserve"> delle sostanze ricercate
</t>
    </r>
    <r>
      <rPr>
        <b/>
        <sz val="11"/>
        <color theme="1"/>
        <rFont val="Calibri"/>
        <family val="2"/>
        <scheme val="minor"/>
      </rPr>
      <t xml:space="preserve">- Maggiore di </t>
    </r>
    <r>
      <rPr>
        <b/>
        <sz val="11"/>
        <color rgb="FFFF0000"/>
        <rFont val="Calibri"/>
        <family val="2"/>
        <scheme val="minor"/>
      </rPr>
      <t xml:space="preserve">30% SQA </t>
    </r>
    <r>
      <rPr>
        <b/>
        <sz val="11"/>
        <color theme="1"/>
        <rFont val="Calibri"/>
        <family val="2"/>
        <scheme val="minor"/>
      </rPr>
      <t xml:space="preserve">per </t>
    </r>
    <r>
      <rPr>
        <b/>
        <sz val="11"/>
        <color rgb="FFFF0000"/>
        <rFont val="Calibri"/>
        <family val="2"/>
        <scheme val="minor"/>
      </rPr>
      <t>nessuna</t>
    </r>
    <r>
      <rPr>
        <b/>
        <sz val="11"/>
        <color theme="1"/>
        <rFont val="Calibri"/>
        <family val="2"/>
        <scheme val="minor"/>
      </rPr>
      <t xml:space="preserve"> delle sostanze ricercate</t>
    </r>
  </si>
  <si>
    <r>
      <t xml:space="preserve">- Maggiore di </t>
    </r>
    <r>
      <rPr>
        <sz val="11"/>
        <color rgb="FFFF0000"/>
        <rFont val="Calibri"/>
        <family val="2"/>
        <scheme val="minor"/>
      </rPr>
      <t>½ SQA</t>
    </r>
    <r>
      <rPr>
        <sz val="11"/>
        <color theme="1"/>
        <rFont val="Calibri"/>
        <family val="2"/>
        <scheme val="minor"/>
      </rPr>
      <t xml:space="preserve"> per il </t>
    </r>
    <r>
      <rPr>
        <sz val="11"/>
        <color rgb="FFFF0000"/>
        <rFont val="Calibri"/>
        <family val="2"/>
        <scheme val="minor"/>
      </rPr>
      <t>90%</t>
    </r>
    <r>
      <rPr>
        <sz val="11"/>
        <color theme="1"/>
        <rFont val="Calibri"/>
        <family val="2"/>
        <scheme val="minor"/>
      </rPr>
      <t xml:space="preserve">  delle sostanze ricercate</t>
    </r>
  </si>
  <si>
    <t>Nella versione iniziale:</t>
  </si>
  <si>
    <t>ARPA Lazio</t>
  </si>
  <si>
    <r>
      <t xml:space="preserve">Valore dei LOQ
- Inferiore o uguale a </t>
    </r>
    <r>
      <rPr>
        <sz val="11"/>
        <color rgb="FFFF0000"/>
        <rFont val="Calibri"/>
        <family val="2"/>
        <scheme val="minor"/>
      </rPr>
      <t>½ SQA</t>
    </r>
    <r>
      <rPr>
        <sz val="11"/>
        <color theme="1"/>
        <rFont val="Calibri"/>
        <family val="2"/>
        <scheme val="minor"/>
      </rPr>
      <t xml:space="preserve"> per il </t>
    </r>
    <r>
      <rPr>
        <sz val="11"/>
        <color rgb="FFFF0000"/>
        <rFont val="Calibri"/>
        <family val="2"/>
        <scheme val="minor"/>
      </rPr>
      <t>90%</t>
    </r>
    <r>
      <rPr>
        <sz val="11"/>
        <color theme="1"/>
        <rFont val="Calibri"/>
        <family val="2"/>
        <scheme val="minor"/>
      </rPr>
      <t xml:space="preserve"> delle sostanze ricercate
</t>
    </r>
    <r>
      <rPr>
        <b/>
        <sz val="11"/>
        <color theme="1"/>
        <rFont val="Calibri"/>
        <family val="2"/>
        <scheme val="minor"/>
      </rPr>
      <t xml:space="preserve">- Maggiore di </t>
    </r>
    <r>
      <rPr>
        <b/>
        <sz val="11"/>
        <color rgb="FFFF0000"/>
        <rFont val="Calibri"/>
        <family val="2"/>
        <scheme val="minor"/>
      </rPr>
      <t>½ SQA</t>
    </r>
    <r>
      <rPr>
        <b/>
        <sz val="11"/>
        <color theme="1"/>
        <rFont val="Calibri"/>
        <family val="2"/>
        <scheme val="minor"/>
      </rPr>
      <t xml:space="preserve"> per più del </t>
    </r>
    <r>
      <rPr>
        <b/>
        <sz val="11"/>
        <color rgb="FFFF0000"/>
        <rFont val="Calibri"/>
        <family val="2"/>
        <scheme val="minor"/>
      </rPr>
      <t>10%</t>
    </r>
    <r>
      <rPr>
        <b/>
        <sz val="11"/>
        <color theme="1"/>
        <rFont val="Calibri"/>
        <family val="2"/>
        <scheme val="minor"/>
      </rPr>
      <t xml:space="preserve"> delle sostanze ricercate</t>
    </r>
  </si>
  <si>
    <t>anche 15% se si ritiene 25% troppo ampio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</si>
</sst>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sz val="11"/>
      <color rgb="FFFF0000"/>
      <name val="Calibri"/>
      <family val="2"/>
      <scheme val="minor"/>
    </font>
    <font>
      <b/>
      <sz val="11"/>
      <color theme="1"/>
      <name val="Calibri"/>
      <family val="2"/>
      <scheme val="minor"/>
    </font>
    <font>
      <b/>
      <sz val="11"/>
      <color rgb="FFFF0000"/>
      <name val="Calibri"/>
      <family val="2"/>
      <scheme val="minor"/>
    </font>
    <font>
      <i/>
      <sz val="11"/>
      <color theme="1"/>
      <name val="Calibri"/>
      <family val="2"/>
      <scheme val="minor"/>
    </font>
    <font>
      <sz val="8"/>
      <name val="Calibri"/>
      <family val="2"/>
      <scheme val="minor"/>
    </font>
    <font>
      <sz val="11"/>
      <color rgb="FFFF0000"/>
      <name val="Calibri"/>
      <family val="2"/>
    </font>
    <font>
      <i/>
      <sz val="11"/>
      <color rgb="FFFF0000"/>
      <name val="Calibri"/>
      <family val="2"/>
    </font>
    <font>
      <i/>
      <sz val="11"/>
      <color rgb="FFFF0000"/>
      <name val="Calibri"/>
      <family val="2"/>
      <scheme val="minor"/>
    </font>
    <font>
      <sz val="11"/>
      <color theme="1"/>
      <name val="Calibri"/>
      <family val="2"/>
    </font>
    <font>
      <b/>
      <u/>
      <sz val="11"/>
      <color theme="1"/>
      <name val="Calibri"/>
      <family val="2"/>
      <scheme val="minor"/>
    </font>
  </fonts>
  <fills count="11">
    <fill>
      <patternFill patternType="none"/>
    </fill>
    <fill>
      <patternFill patternType="gray125"/>
    </fill>
    <fill>
      <patternFill patternType="solid">
        <fgColor theme="9" tint="0.79998168889431442"/>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theme="6" tint="0.39997558519241921"/>
        <bgColor indexed="64"/>
      </patternFill>
    </fill>
    <fill>
      <patternFill patternType="solid">
        <fgColor theme="7" tint="0.59999389629810485"/>
        <bgColor indexed="64"/>
      </patternFill>
    </fill>
    <fill>
      <patternFill patternType="solid">
        <fgColor rgb="FFE2F0D9"/>
        <bgColor rgb="FFFFFFCC"/>
      </patternFill>
    </fill>
    <fill>
      <patternFill patternType="solid">
        <fgColor rgb="FFFFFF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8">
    <xf numFmtId="0" fontId="0" fillId="0" borderId="0" xfId="0"/>
    <xf numFmtId="0" fontId="0" fillId="0" borderId="0" xfId="0" applyAlignment="1">
      <alignment vertical="center"/>
    </xf>
    <xf numFmtId="0" fontId="0" fillId="0" borderId="0" xfId="0" applyAlignment="1">
      <alignment vertical="center" wrapText="1"/>
    </xf>
    <xf numFmtId="0" fontId="0" fillId="0" borderId="1" xfId="0" applyBorder="1" applyAlignment="1">
      <alignment vertical="center"/>
    </xf>
    <xf numFmtId="0" fontId="2" fillId="0" borderId="0" xfId="0" applyFont="1" applyAlignment="1">
      <alignment vertical="center" wrapText="1"/>
    </xf>
    <xf numFmtId="0" fontId="0" fillId="0" borderId="1" xfId="0" applyBorder="1" applyAlignment="1">
      <alignment horizontal="center" vertical="center" wrapText="1"/>
    </xf>
    <xf numFmtId="0" fontId="2" fillId="0" borderId="1" xfId="0" applyFont="1" applyBorder="1" applyAlignment="1">
      <alignment horizontal="center" vertical="center"/>
    </xf>
    <xf numFmtId="0" fontId="0" fillId="0" borderId="1" xfId="0" applyBorder="1" applyAlignment="1">
      <alignment horizontal="left" vertical="center" wrapText="1"/>
    </xf>
    <xf numFmtId="0" fontId="2" fillId="0" borderId="1" xfId="0" applyFont="1" applyBorder="1" applyAlignment="1">
      <alignment horizontal="left" vertical="center"/>
    </xf>
    <xf numFmtId="0" fontId="0" fillId="0" borderId="1" xfId="0" applyBorder="1" applyAlignment="1">
      <alignment horizontal="justify" vertical="center" wrapText="1"/>
    </xf>
    <xf numFmtId="0" fontId="0" fillId="2" borderId="1" xfId="0" applyFill="1" applyBorder="1" applyAlignment="1">
      <alignment horizontal="center" vertical="center"/>
    </xf>
    <xf numFmtId="0" fontId="3" fillId="0" borderId="0" xfId="0" applyFont="1" applyAlignment="1">
      <alignment vertical="center"/>
    </xf>
    <xf numFmtId="0" fontId="0" fillId="3" borderId="0" xfId="0" applyFill="1" applyAlignment="1">
      <alignment vertical="center" wrapText="1"/>
    </xf>
    <xf numFmtId="0" fontId="0" fillId="4" borderId="0" xfId="0" applyFill="1" applyAlignment="1">
      <alignment vertical="center" wrapText="1"/>
    </xf>
    <xf numFmtId="0" fontId="0" fillId="5" borderId="0" xfId="0" applyFill="1" applyAlignment="1">
      <alignment horizontal="left" vertical="center" wrapText="1" indent="1"/>
    </xf>
    <xf numFmtId="0" fontId="0" fillId="2" borderId="0" xfId="0" applyFill="1" applyAlignment="1">
      <alignment horizontal="left" vertical="center" wrapText="1" indent="2"/>
    </xf>
    <xf numFmtId="0" fontId="0" fillId="6" borderId="0" xfId="0" applyFill="1" applyAlignment="1">
      <alignment vertical="center" wrapText="1"/>
    </xf>
    <xf numFmtId="0" fontId="0" fillId="7" borderId="0" xfId="0" applyFill="1" applyAlignment="1">
      <alignment vertical="center" wrapText="1"/>
    </xf>
    <xf numFmtId="0" fontId="0" fillId="8" borderId="0" xfId="0" applyFill="1" applyAlignment="1">
      <alignment horizontal="left" vertical="center" wrapText="1" indent="1"/>
    </xf>
    <xf numFmtId="0" fontId="2" fillId="0" borderId="1" xfId="0" applyFont="1" applyBorder="1" applyAlignment="1">
      <alignment horizontal="center" vertical="center" wrapText="1"/>
    </xf>
    <xf numFmtId="0" fontId="6" fillId="0" borderId="1" xfId="0" applyFont="1" applyBorder="1" applyAlignment="1">
      <alignment horizontal="center" vertical="center" wrapText="1"/>
    </xf>
    <xf numFmtId="0" fontId="0" fillId="9" borderId="1" xfId="0" applyFill="1" applyBorder="1" applyAlignment="1">
      <alignment horizontal="center" vertical="center"/>
    </xf>
    <xf numFmtId="0" fontId="0" fillId="0" borderId="1" xfId="0" applyBorder="1" applyAlignment="1">
      <alignment horizontal="left" vertical="center"/>
    </xf>
    <xf numFmtId="0" fontId="0" fillId="0" borderId="0" xfId="0" applyAlignment="1">
      <alignment horizontal="center" vertical="center"/>
    </xf>
    <xf numFmtId="0" fontId="2" fillId="0" borderId="0" xfId="0" applyFont="1" applyAlignment="1">
      <alignment horizontal="center" vertical="center"/>
    </xf>
    <xf numFmtId="0" fontId="3" fillId="0" borderId="0" xfId="0" applyFont="1" applyAlignment="1">
      <alignment vertical="center" wrapText="1"/>
    </xf>
    <xf numFmtId="0" fontId="0" fillId="10" borderId="0" xfId="0" quotePrefix="1" applyFill="1" applyAlignment="1">
      <alignment vertical="center" wrapText="1"/>
    </xf>
    <xf numFmtId="0" fontId="2" fillId="0" borderId="0" xfId="0" applyFont="1" applyAlignment="1">
      <alignment horizontal="right" vertical="center"/>
    </xf>
  </cellXfs>
  <cellStyles count="1">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048E7C-37DD-4356-82EE-C5920B20E6CD}">
  <sheetPr>
    <tabColor rgb="FFFF0000"/>
  </sheetPr>
  <dimension ref="A1:A15"/>
  <sheetViews>
    <sheetView showGridLines="0" workbookViewId="0"/>
  </sheetViews>
  <sheetFormatPr defaultRowHeight="14.8" x14ac:dyDescent="0.3"/>
  <cols>
    <col min="1" max="1" width="89.33203125" style="2" customWidth="1"/>
    <col min="2" max="16384" width="8.88671875" style="2"/>
  </cols>
  <sheetData>
    <row r="1" spans="1:1" ht="24.65" customHeight="1" x14ac:dyDescent="0.3">
      <c r="A1" s="4" t="s">
        <v>22</v>
      </c>
    </row>
    <row r="2" spans="1:1" ht="63.4" customHeight="1" x14ac:dyDescent="0.3">
      <c r="A2" s="2" t="s">
        <v>38</v>
      </c>
    </row>
    <row r="3" spans="1:1" ht="37.549999999999997" customHeight="1" x14ac:dyDescent="0.3"/>
    <row r="4" spans="1:1" ht="22.8" customHeight="1" x14ac:dyDescent="0.3">
      <c r="A4" s="4" t="s">
        <v>26</v>
      </c>
    </row>
    <row r="5" spans="1:1" ht="21.1" customHeight="1" x14ac:dyDescent="0.3">
      <c r="A5" s="12" t="s">
        <v>27</v>
      </c>
    </row>
    <row r="6" spans="1:1" ht="21.1" customHeight="1" x14ac:dyDescent="0.3">
      <c r="A6" s="13" t="s">
        <v>28</v>
      </c>
    </row>
    <row r="7" spans="1:1" ht="21.1" customHeight="1" x14ac:dyDescent="0.3">
      <c r="A7" s="14" t="s">
        <v>29</v>
      </c>
    </row>
    <row r="8" spans="1:1" ht="21.1" customHeight="1" x14ac:dyDescent="0.3">
      <c r="A8" s="14" t="s">
        <v>30</v>
      </c>
    </row>
    <row r="9" spans="1:1" ht="21.1" customHeight="1" x14ac:dyDescent="0.3">
      <c r="A9" s="14" t="s">
        <v>31</v>
      </c>
    </row>
    <row r="10" spans="1:1" ht="21.1" customHeight="1" x14ac:dyDescent="0.3">
      <c r="A10" s="15" t="s">
        <v>32</v>
      </c>
    </row>
    <row r="11" spans="1:1" ht="21.1" customHeight="1" x14ac:dyDescent="0.3">
      <c r="A11" s="15" t="s">
        <v>33</v>
      </c>
    </row>
    <row r="12" spans="1:1" ht="21.1" customHeight="1" x14ac:dyDescent="0.3">
      <c r="A12" s="15" t="s">
        <v>34</v>
      </c>
    </row>
    <row r="13" spans="1:1" ht="21.1" customHeight="1" x14ac:dyDescent="0.3">
      <c r="A13" s="16" t="s">
        <v>35</v>
      </c>
    </row>
    <row r="14" spans="1:1" ht="21.1" customHeight="1" x14ac:dyDescent="0.3">
      <c r="A14" s="18" t="s">
        <v>36</v>
      </c>
    </row>
    <row r="15" spans="1:1" ht="21.1" customHeight="1" x14ac:dyDescent="0.3">
      <c r="A15" s="17" t="s">
        <v>37</v>
      </c>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D3367A-37B2-4357-9098-DD2CE6942BB9}">
  <sheetPr>
    <tabColor theme="7" tint="-0.249977111117893"/>
  </sheetPr>
  <dimension ref="A1:D18"/>
  <sheetViews>
    <sheetView showGridLines="0" workbookViewId="0">
      <selection activeCell="C14" sqref="C14"/>
    </sheetView>
  </sheetViews>
  <sheetFormatPr defaultRowHeight="14.8" x14ac:dyDescent="0.3"/>
  <cols>
    <col min="1" max="1" width="22.77734375" style="1" customWidth="1"/>
    <col min="2" max="3" width="53.6640625" style="1" customWidth="1"/>
    <col min="4" max="4" width="42.109375" style="1" customWidth="1"/>
    <col min="5" max="16384" width="8.88671875" style="1"/>
  </cols>
  <sheetData>
    <row r="1" spans="1:4" ht="32.65" customHeight="1" x14ac:dyDescent="0.3">
      <c r="B1" s="24">
        <f>COUNTA(B3:B20)</f>
        <v>4</v>
      </c>
      <c r="C1" s="24">
        <f>COUNTA(C3:C20)</f>
        <v>13</v>
      </c>
    </row>
    <row r="2" spans="1:4" ht="44.35" customHeight="1" x14ac:dyDescent="0.3">
      <c r="A2" s="6" t="s">
        <v>2</v>
      </c>
      <c r="B2" s="7" t="s">
        <v>99</v>
      </c>
      <c r="C2" s="7" t="s">
        <v>16</v>
      </c>
      <c r="D2" s="8" t="s">
        <v>3</v>
      </c>
    </row>
    <row r="3" spans="1:4" ht="27.7" customHeight="1" x14ac:dyDescent="0.3">
      <c r="A3" s="22" t="s">
        <v>87</v>
      </c>
      <c r="B3" s="10"/>
      <c r="C3" s="10" t="s">
        <v>44</v>
      </c>
      <c r="D3" s="5"/>
    </row>
    <row r="4" spans="1:4" x14ac:dyDescent="0.3">
      <c r="A4" s="22" t="s">
        <v>88</v>
      </c>
      <c r="B4" s="10"/>
      <c r="C4" s="10" t="s">
        <v>44</v>
      </c>
      <c r="D4" s="5"/>
    </row>
    <row r="5" spans="1:4" ht="73.849999999999994" x14ac:dyDescent="0.3">
      <c r="A5" s="22" t="s">
        <v>89</v>
      </c>
      <c r="B5" s="10" t="s">
        <v>44</v>
      </c>
      <c r="C5" s="10"/>
      <c r="D5" s="5" t="s">
        <v>53</v>
      </c>
    </row>
    <row r="6" spans="1:4" x14ac:dyDescent="0.3">
      <c r="A6" s="22" t="s">
        <v>90</v>
      </c>
      <c r="B6" s="10"/>
      <c r="C6" s="10" t="s">
        <v>44</v>
      </c>
      <c r="D6" s="5"/>
    </row>
    <row r="7" spans="1:4" x14ac:dyDescent="0.3">
      <c r="A7" s="22" t="s">
        <v>91</v>
      </c>
      <c r="B7" s="10"/>
      <c r="C7" s="10" t="s">
        <v>44</v>
      </c>
      <c r="D7" s="5"/>
    </row>
    <row r="8" spans="1:4" x14ac:dyDescent="0.3">
      <c r="A8" s="22" t="s">
        <v>62</v>
      </c>
      <c r="B8" s="10"/>
      <c r="C8" s="10" t="s">
        <v>44</v>
      </c>
      <c r="D8" s="5"/>
    </row>
    <row r="9" spans="1:4" ht="73.849999999999994" x14ac:dyDescent="0.3">
      <c r="A9" s="22" t="s">
        <v>92</v>
      </c>
      <c r="B9" s="10" t="s">
        <v>44</v>
      </c>
      <c r="C9" s="10" t="s">
        <v>44</v>
      </c>
      <c r="D9" s="5" t="s">
        <v>71</v>
      </c>
    </row>
    <row r="10" spans="1:4" x14ac:dyDescent="0.3">
      <c r="A10" s="22" t="s">
        <v>93</v>
      </c>
      <c r="B10" s="10"/>
      <c r="C10" s="10" t="s">
        <v>44</v>
      </c>
      <c r="D10" s="5"/>
    </row>
    <row r="11" spans="1:4" x14ac:dyDescent="0.3">
      <c r="A11" s="22" t="s">
        <v>94</v>
      </c>
      <c r="B11" s="21"/>
      <c r="C11" s="21" t="s">
        <v>44</v>
      </c>
      <c r="D11" s="5"/>
    </row>
    <row r="12" spans="1:4" ht="29.55" x14ac:dyDescent="0.3">
      <c r="A12" s="22" t="s">
        <v>95</v>
      </c>
      <c r="B12" s="10" t="s">
        <v>44</v>
      </c>
      <c r="C12" s="10"/>
      <c r="D12" s="5" t="s">
        <v>81</v>
      </c>
    </row>
    <row r="13" spans="1:4" x14ac:dyDescent="0.3">
      <c r="A13" s="22" t="s">
        <v>96</v>
      </c>
      <c r="B13" s="10"/>
      <c r="C13" s="10" t="s">
        <v>44</v>
      </c>
      <c r="D13" s="5"/>
    </row>
    <row r="14" spans="1:4" x14ac:dyDescent="0.3">
      <c r="A14" s="22" t="s">
        <v>97</v>
      </c>
      <c r="B14" s="10"/>
      <c r="C14" s="10" t="s">
        <v>44</v>
      </c>
      <c r="D14" s="5"/>
    </row>
    <row r="15" spans="1:4" x14ac:dyDescent="0.3">
      <c r="A15" s="3" t="s">
        <v>106</v>
      </c>
      <c r="B15" s="10" t="s">
        <v>44</v>
      </c>
      <c r="C15" s="10"/>
      <c r="D15" s="5"/>
    </row>
    <row r="16" spans="1:4" x14ac:dyDescent="0.3">
      <c r="A16" s="3" t="s">
        <v>107</v>
      </c>
      <c r="B16" s="10"/>
      <c r="C16" s="10" t="s">
        <v>44</v>
      </c>
      <c r="D16" s="5"/>
    </row>
    <row r="17" spans="1:4" x14ac:dyDescent="0.3">
      <c r="A17" s="3" t="s">
        <v>111</v>
      </c>
      <c r="B17" s="10"/>
      <c r="C17" s="10" t="s">
        <v>44</v>
      </c>
      <c r="D17" s="5"/>
    </row>
    <row r="18" spans="1:4" x14ac:dyDescent="0.3">
      <c r="A18" s="3" t="s">
        <v>119</v>
      </c>
      <c r="B18" s="10"/>
      <c r="C18" s="10" t="s">
        <v>44</v>
      </c>
      <c r="D18" s="5"/>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1E64BA-31FB-4AC0-9D58-E566DFD92180}">
  <sheetPr>
    <tabColor theme="7" tint="0.39997558519241921"/>
  </sheetPr>
  <dimension ref="A1:E18"/>
  <sheetViews>
    <sheetView showGridLines="0" workbookViewId="0">
      <selection activeCell="B14" sqref="B14"/>
    </sheetView>
  </sheetViews>
  <sheetFormatPr defaultRowHeight="14.8" x14ac:dyDescent="0.3"/>
  <cols>
    <col min="1" max="1" width="52.5546875" style="1" customWidth="1"/>
    <col min="2" max="2" width="49.33203125" style="1" customWidth="1"/>
    <col min="3" max="3" width="44" style="1" customWidth="1"/>
    <col min="4" max="4" width="40.6640625" style="1" customWidth="1"/>
    <col min="5" max="5" width="42.109375" style="1" customWidth="1"/>
    <col min="6" max="16384" width="8.88671875" style="1"/>
  </cols>
  <sheetData>
    <row r="1" spans="1:5" ht="29.55" x14ac:dyDescent="0.3">
      <c r="A1" s="25" t="s">
        <v>25</v>
      </c>
      <c r="B1" s="24">
        <f>COUNTA(B3:B20)</f>
        <v>6</v>
      </c>
      <c r="C1" s="24">
        <f>COUNTA(C3:C20)</f>
        <v>2</v>
      </c>
      <c r="D1" s="24">
        <f>COUNTA(D3:D20)</f>
        <v>4</v>
      </c>
    </row>
    <row r="2" spans="1:5" ht="68.95" customHeight="1" x14ac:dyDescent="0.3">
      <c r="A2" s="6" t="s">
        <v>2</v>
      </c>
      <c r="B2" s="7" t="s">
        <v>17</v>
      </c>
      <c r="C2" s="7" t="s">
        <v>101</v>
      </c>
      <c r="D2" s="7" t="s">
        <v>18</v>
      </c>
      <c r="E2" s="8" t="s">
        <v>3</v>
      </c>
    </row>
    <row r="3" spans="1:5" ht="27.7" customHeight="1" x14ac:dyDescent="0.3">
      <c r="A3" s="22" t="s">
        <v>87</v>
      </c>
      <c r="B3" s="10" t="s">
        <v>44</v>
      </c>
      <c r="C3" s="10"/>
      <c r="D3" s="10"/>
      <c r="E3" s="5"/>
    </row>
    <row r="4" spans="1:5" x14ac:dyDescent="0.3">
      <c r="A4" s="22" t="s">
        <v>88</v>
      </c>
      <c r="B4" s="10"/>
      <c r="C4" s="10" t="s">
        <v>44</v>
      </c>
      <c r="D4" s="10"/>
      <c r="E4" s="5"/>
    </row>
    <row r="5" spans="1:5" x14ac:dyDescent="0.3">
      <c r="A5" s="22" t="s">
        <v>89</v>
      </c>
      <c r="B5" s="10"/>
      <c r="C5" s="10"/>
      <c r="D5" s="10"/>
      <c r="E5" s="5"/>
    </row>
    <row r="6" spans="1:5" x14ac:dyDescent="0.3">
      <c r="A6" s="22" t="s">
        <v>90</v>
      </c>
      <c r="B6" s="10" t="s">
        <v>44</v>
      </c>
      <c r="C6" s="10"/>
      <c r="D6" s="10"/>
      <c r="E6" s="5"/>
    </row>
    <row r="7" spans="1:5" x14ac:dyDescent="0.3">
      <c r="A7" s="22" t="s">
        <v>91</v>
      </c>
      <c r="B7" s="10" t="s">
        <v>44</v>
      </c>
      <c r="C7" s="10"/>
      <c r="D7" s="10"/>
      <c r="E7" s="5"/>
    </row>
    <row r="8" spans="1:5" x14ac:dyDescent="0.3">
      <c r="A8" s="22" t="s">
        <v>62</v>
      </c>
      <c r="B8" s="10" t="s">
        <v>44</v>
      </c>
      <c r="C8" s="10"/>
      <c r="D8" s="10"/>
      <c r="E8" s="5"/>
    </row>
    <row r="9" spans="1:5" x14ac:dyDescent="0.3">
      <c r="A9" s="22" t="s">
        <v>92</v>
      </c>
      <c r="B9" s="10"/>
      <c r="C9" s="10"/>
      <c r="D9" s="10"/>
      <c r="E9" s="5"/>
    </row>
    <row r="10" spans="1:5" ht="59.1" x14ac:dyDescent="0.3">
      <c r="A10" s="22" t="s">
        <v>93</v>
      </c>
      <c r="B10" s="10"/>
      <c r="C10" s="10" t="s">
        <v>100</v>
      </c>
      <c r="D10" s="10"/>
      <c r="E10" s="5" t="s">
        <v>78</v>
      </c>
    </row>
    <row r="11" spans="1:5" x14ac:dyDescent="0.3">
      <c r="A11" s="22" t="s">
        <v>94</v>
      </c>
      <c r="B11" s="21"/>
      <c r="C11" s="21"/>
      <c r="D11" s="21" t="s">
        <v>44</v>
      </c>
      <c r="E11" s="5"/>
    </row>
    <row r="12" spans="1:5" x14ac:dyDescent="0.3">
      <c r="A12" s="22" t="s">
        <v>95</v>
      </c>
      <c r="B12" s="10"/>
      <c r="C12" s="10"/>
      <c r="D12" s="10"/>
      <c r="E12" s="5"/>
    </row>
    <row r="13" spans="1:5" x14ac:dyDescent="0.3">
      <c r="A13" s="22" t="s">
        <v>96</v>
      </c>
      <c r="B13" s="10" t="s">
        <v>44</v>
      </c>
      <c r="C13" s="10"/>
      <c r="D13" s="10"/>
      <c r="E13" s="5"/>
    </row>
    <row r="14" spans="1:5" ht="29.55" x14ac:dyDescent="0.3">
      <c r="A14" s="22" t="s">
        <v>97</v>
      </c>
      <c r="B14" s="10" t="s">
        <v>44</v>
      </c>
      <c r="C14" s="10"/>
      <c r="D14" s="10"/>
      <c r="E14" s="5" t="s">
        <v>86</v>
      </c>
    </row>
    <row r="15" spans="1:5" x14ac:dyDescent="0.3">
      <c r="A15" s="3" t="s">
        <v>106</v>
      </c>
      <c r="B15" s="10"/>
      <c r="C15" s="10"/>
      <c r="D15" s="10"/>
      <c r="E15" s="5"/>
    </row>
    <row r="16" spans="1:5" x14ac:dyDescent="0.3">
      <c r="A16" s="3" t="s">
        <v>107</v>
      </c>
      <c r="B16" s="10"/>
      <c r="C16" s="10"/>
      <c r="D16" s="10" t="s">
        <v>44</v>
      </c>
      <c r="E16" s="5"/>
    </row>
    <row r="17" spans="1:5" x14ac:dyDescent="0.3">
      <c r="A17" s="3" t="s">
        <v>111</v>
      </c>
      <c r="B17" s="10"/>
      <c r="C17" s="10"/>
      <c r="D17" s="10" t="s">
        <v>44</v>
      </c>
      <c r="E17" s="5"/>
    </row>
    <row r="18" spans="1:5" x14ac:dyDescent="0.3">
      <c r="A18" s="3" t="s">
        <v>119</v>
      </c>
      <c r="B18" s="10"/>
      <c r="C18" s="10"/>
      <c r="D18" s="10" t="s">
        <v>44</v>
      </c>
      <c r="E18" s="5"/>
    </row>
  </sheetData>
  <phoneticPr fontId="5" type="noConversion"/>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CA00A0-3C77-4833-B31C-6B4555BE1210}">
  <sheetPr>
    <tabColor theme="6" tint="-0.249977111117893"/>
  </sheetPr>
  <dimension ref="A1:E22"/>
  <sheetViews>
    <sheetView showGridLines="0" workbookViewId="0">
      <selection activeCell="E3" sqref="E3"/>
    </sheetView>
  </sheetViews>
  <sheetFormatPr defaultRowHeight="14.8" x14ac:dyDescent="0.3"/>
  <cols>
    <col min="1" max="1" width="22.77734375" style="1" customWidth="1"/>
    <col min="2" max="2" width="40.6640625" style="1" customWidth="1"/>
    <col min="3" max="3" width="42.44140625" style="1" customWidth="1"/>
    <col min="4" max="4" width="45.44140625" style="1" customWidth="1"/>
    <col min="5" max="5" width="87.88671875" style="1" customWidth="1"/>
    <col min="6" max="16384" width="8.88671875" style="1"/>
  </cols>
  <sheetData>
    <row r="1" spans="1:5" ht="32.65" customHeight="1" x14ac:dyDescent="0.3">
      <c r="A1" s="11"/>
      <c r="B1" s="24">
        <f>COUNTA(B3:B20)</f>
        <v>6</v>
      </c>
      <c r="C1" s="24">
        <f>COUNTA(C3:C20)</f>
        <v>5</v>
      </c>
      <c r="D1" s="24">
        <f>COUNTA(D3:D20)</f>
        <v>6</v>
      </c>
    </row>
    <row r="2" spans="1:5" ht="44.35" x14ac:dyDescent="0.3">
      <c r="A2" s="6" t="s">
        <v>2</v>
      </c>
      <c r="B2" s="7" t="s">
        <v>21</v>
      </c>
      <c r="C2" s="7" t="s">
        <v>19</v>
      </c>
      <c r="D2" s="7" t="s">
        <v>20</v>
      </c>
      <c r="E2" s="8" t="s">
        <v>3</v>
      </c>
    </row>
    <row r="3" spans="1:5" ht="59.1" x14ac:dyDescent="0.3">
      <c r="A3" s="22" t="s">
        <v>87</v>
      </c>
      <c r="B3" s="10"/>
      <c r="C3" s="10" t="s">
        <v>44</v>
      </c>
      <c r="D3" s="10"/>
      <c r="E3" s="5" t="s">
        <v>47</v>
      </c>
    </row>
    <row r="4" spans="1:5" ht="44.35" x14ac:dyDescent="0.3">
      <c r="A4" s="22" t="s">
        <v>88</v>
      </c>
      <c r="B4" s="10" t="s">
        <v>44</v>
      </c>
      <c r="C4" s="10"/>
      <c r="D4" s="10"/>
      <c r="E4" s="5" t="s">
        <v>52</v>
      </c>
    </row>
    <row r="5" spans="1:5" ht="73.849999999999994" x14ac:dyDescent="0.3">
      <c r="A5" s="22" t="s">
        <v>89</v>
      </c>
      <c r="B5" s="10" t="s">
        <v>44</v>
      </c>
      <c r="C5" s="10" t="s">
        <v>44</v>
      </c>
      <c r="D5" s="10"/>
      <c r="E5" s="5" t="s">
        <v>54</v>
      </c>
    </row>
    <row r="6" spans="1:5" ht="29.55" x14ac:dyDescent="0.3">
      <c r="A6" s="22" t="s">
        <v>90</v>
      </c>
      <c r="B6" s="10"/>
      <c r="C6" s="10" t="s">
        <v>44</v>
      </c>
      <c r="D6" s="10" t="s">
        <v>44</v>
      </c>
      <c r="E6" s="7" t="s">
        <v>56</v>
      </c>
    </row>
    <row r="7" spans="1:5" ht="29.55" x14ac:dyDescent="0.3">
      <c r="A7" s="22" t="s">
        <v>91</v>
      </c>
      <c r="B7" s="10" t="s">
        <v>44</v>
      </c>
      <c r="C7" s="10"/>
      <c r="D7" s="10"/>
      <c r="E7" s="5" t="s">
        <v>61</v>
      </c>
    </row>
    <row r="8" spans="1:5" x14ac:dyDescent="0.3">
      <c r="A8" s="22" t="s">
        <v>62</v>
      </c>
      <c r="B8" s="10" t="s">
        <v>44</v>
      </c>
      <c r="C8" s="10"/>
      <c r="D8" s="10"/>
      <c r="E8" s="5"/>
    </row>
    <row r="9" spans="1:5" ht="29.55" x14ac:dyDescent="0.3">
      <c r="A9" s="22" t="s">
        <v>92</v>
      </c>
      <c r="B9" s="10"/>
      <c r="C9" s="10"/>
      <c r="D9" s="10"/>
      <c r="E9" s="5" t="s">
        <v>72</v>
      </c>
    </row>
    <row r="10" spans="1:5" x14ac:dyDescent="0.3">
      <c r="A10" s="22" t="s">
        <v>93</v>
      </c>
      <c r="B10" s="10"/>
      <c r="C10" s="10"/>
      <c r="D10" s="10" t="s">
        <v>44</v>
      </c>
      <c r="E10" s="5" t="s">
        <v>121</v>
      </c>
    </row>
    <row r="11" spans="1:5" x14ac:dyDescent="0.3">
      <c r="A11" s="22" t="s">
        <v>94</v>
      </c>
      <c r="B11" s="21" t="s">
        <v>44</v>
      </c>
      <c r="C11" s="21"/>
      <c r="D11" s="21"/>
      <c r="E11" s="5"/>
    </row>
    <row r="12" spans="1:5" x14ac:dyDescent="0.3">
      <c r="A12" s="22" t="s">
        <v>95</v>
      </c>
      <c r="B12" s="10"/>
      <c r="C12" s="10" t="s">
        <v>44</v>
      </c>
      <c r="D12" s="10"/>
      <c r="E12" s="5" t="s">
        <v>82</v>
      </c>
    </row>
    <row r="13" spans="1:5" ht="29.55" x14ac:dyDescent="0.3">
      <c r="A13" s="22" t="s">
        <v>96</v>
      </c>
      <c r="B13" s="10"/>
      <c r="C13" s="10"/>
      <c r="D13" s="10" t="s">
        <v>44</v>
      </c>
      <c r="E13" s="5" t="s">
        <v>85</v>
      </c>
    </row>
    <row r="14" spans="1:5" x14ac:dyDescent="0.3">
      <c r="A14" s="22" t="s">
        <v>97</v>
      </c>
      <c r="B14" s="10" t="s">
        <v>44</v>
      </c>
      <c r="C14" s="10"/>
      <c r="D14" s="10"/>
      <c r="E14" s="5"/>
    </row>
    <row r="15" spans="1:5" x14ac:dyDescent="0.3">
      <c r="A15" s="3" t="s">
        <v>106</v>
      </c>
      <c r="B15" s="10"/>
      <c r="C15" s="10" t="s">
        <v>44</v>
      </c>
      <c r="D15" s="10"/>
      <c r="E15" s="5" t="s">
        <v>105</v>
      </c>
    </row>
    <row r="16" spans="1:5" x14ac:dyDescent="0.3">
      <c r="A16" s="3" t="s">
        <v>107</v>
      </c>
      <c r="B16" s="10"/>
      <c r="C16" s="10"/>
      <c r="D16" s="10" t="s">
        <v>44</v>
      </c>
      <c r="E16" s="5"/>
    </row>
    <row r="17" spans="1:5" x14ac:dyDescent="0.3">
      <c r="A17" s="3" t="s">
        <v>111</v>
      </c>
      <c r="B17" s="10"/>
      <c r="C17" s="10"/>
      <c r="D17" s="10" t="s">
        <v>44</v>
      </c>
      <c r="E17" s="5"/>
    </row>
    <row r="18" spans="1:5" x14ac:dyDescent="0.3">
      <c r="A18" s="3" t="s">
        <v>119</v>
      </c>
      <c r="B18" s="10"/>
      <c r="C18" s="10"/>
      <c r="D18" s="10" t="s">
        <v>44</v>
      </c>
      <c r="E18" s="5"/>
    </row>
    <row r="19" spans="1:5" x14ac:dyDescent="0.3">
      <c r="A19" s="23"/>
      <c r="B19" s="23"/>
      <c r="C19" s="23"/>
      <c r="D19" s="23"/>
    </row>
    <row r="20" spans="1:5" x14ac:dyDescent="0.3">
      <c r="A20" s="23"/>
      <c r="B20" s="23"/>
      <c r="C20" s="23"/>
      <c r="D20" s="23"/>
    </row>
    <row r="21" spans="1:5" x14ac:dyDescent="0.3">
      <c r="A21" s="23"/>
      <c r="B21" s="23"/>
      <c r="C21" s="23"/>
      <c r="D21" s="23"/>
    </row>
    <row r="22" spans="1:5" x14ac:dyDescent="0.3">
      <c r="A22" s="23"/>
      <c r="B22" s="23"/>
      <c r="C22" s="23"/>
      <c r="D22" s="23"/>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A1E17C-B34E-4A50-A126-2D241F7D9511}">
  <sheetPr>
    <tabColor theme="8" tint="-0.249977111117893"/>
  </sheetPr>
  <dimension ref="A1:D18"/>
  <sheetViews>
    <sheetView showGridLines="0" tabSelected="1" workbookViewId="0"/>
  </sheetViews>
  <sheetFormatPr defaultRowHeight="14.8" x14ac:dyDescent="0.3"/>
  <cols>
    <col min="1" max="1" width="41.44140625" style="1" customWidth="1"/>
    <col min="2" max="2" width="69.109375" style="1" customWidth="1"/>
    <col min="3" max="3" width="68.6640625" style="1" customWidth="1"/>
    <col min="4" max="4" width="42.109375" style="1" customWidth="1"/>
    <col min="5" max="16384" width="8.88671875" style="1"/>
  </cols>
  <sheetData>
    <row r="1" spans="1:4" ht="44.35" x14ac:dyDescent="0.3">
      <c r="A1" s="4" t="s">
        <v>0</v>
      </c>
      <c r="B1" s="24">
        <f>COUNTA(B3:B20)</f>
        <v>10</v>
      </c>
      <c r="C1" s="24">
        <f>COUNTA(C3:C20)</f>
        <v>6</v>
      </c>
    </row>
    <row r="2" spans="1:4" ht="44.35" x14ac:dyDescent="0.3">
      <c r="A2" s="6" t="s">
        <v>2</v>
      </c>
      <c r="B2" s="7" t="s">
        <v>4</v>
      </c>
      <c r="C2" s="7" t="s">
        <v>5</v>
      </c>
      <c r="D2" s="8" t="s">
        <v>3</v>
      </c>
    </row>
    <row r="3" spans="1:4" ht="27.7" customHeight="1" x14ac:dyDescent="0.3">
      <c r="A3" s="22" t="s">
        <v>87</v>
      </c>
      <c r="B3" s="10"/>
      <c r="C3" s="10" t="s">
        <v>44</v>
      </c>
      <c r="D3" s="5"/>
    </row>
    <row r="4" spans="1:4" ht="44.35" x14ac:dyDescent="0.3">
      <c r="A4" s="22" t="s">
        <v>88</v>
      </c>
      <c r="B4" s="10" t="s">
        <v>44</v>
      </c>
      <c r="C4" s="10"/>
      <c r="D4" s="5" t="s">
        <v>48</v>
      </c>
    </row>
    <row r="5" spans="1:4" x14ac:dyDescent="0.3">
      <c r="A5" s="22" t="s">
        <v>89</v>
      </c>
      <c r="B5" s="10" t="s">
        <v>44</v>
      </c>
      <c r="C5" s="10"/>
      <c r="D5" s="5"/>
    </row>
    <row r="6" spans="1:4" x14ac:dyDescent="0.3">
      <c r="A6" s="22" t="s">
        <v>90</v>
      </c>
      <c r="B6" s="10" t="s">
        <v>44</v>
      </c>
      <c r="C6" s="10"/>
      <c r="D6" s="5"/>
    </row>
    <row r="7" spans="1:4" x14ac:dyDescent="0.3">
      <c r="A7" s="22" t="s">
        <v>91</v>
      </c>
      <c r="B7" s="10"/>
      <c r="C7" s="10" t="s">
        <v>44</v>
      </c>
      <c r="D7" s="5"/>
    </row>
    <row r="8" spans="1:4" ht="29.55" x14ac:dyDescent="0.3">
      <c r="A8" s="22" t="s">
        <v>62</v>
      </c>
      <c r="B8" s="10" t="s">
        <v>44</v>
      </c>
      <c r="C8" s="10"/>
      <c r="D8" s="19" t="s">
        <v>63</v>
      </c>
    </row>
    <row r="9" spans="1:4" x14ac:dyDescent="0.3">
      <c r="A9" s="22" t="s">
        <v>92</v>
      </c>
      <c r="B9" s="10" t="s">
        <v>44</v>
      </c>
      <c r="C9" s="10"/>
      <c r="D9" s="5"/>
    </row>
    <row r="10" spans="1:4" ht="44.35" x14ac:dyDescent="0.3">
      <c r="A10" s="22" t="s">
        <v>93</v>
      </c>
      <c r="B10" s="10"/>
      <c r="C10" s="10" t="s">
        <v>44</v>
      </c>
      <c r="D10" s="5" t="s">
        <v>73</v>
      </c>
    </row>
    <row r="11" spans="1:4" x14ac:dyDescent="0.3">
      <c r="A11" s="22" t="s">
        <v>94</v>
      </c>
      <c r="B11" s="21" t="s">
        <v>44</v>
      </c>
      <c r="C11" s="21"/>
      <c r="D11" s="5"/>
    </row>
    <row r="12" spans="1:4" x14ac:dyDescent="0.3">
      <c r="A12" s="22" t="s">
        <v>95</v>
      </c>
      <c r="B12" s="10" t="s">
        <v>44</v>
      </c>
      <c r="C12" s="10"/>
      <c r="D12" s="5"/>
    </row>
    <row r="13" spans="1:4" ht="147.69999999999999" x14ac:dyDescent="0.3">
      <c r="A13" s="22" t="s">
        <v>96</v>
      </c>
      <c r="B13" s="10"/>
      <c r="C13" s="10" t="s">
        <v>44</v>
      </c>
      <c r="D13" s="5" t="s">
        <v>83</v>
      </c>
    </row>
    <row r="14" spans="1:4" x14ac:dyDescent="0.3">
      <c r="A14" s="22" t="s">
        <v>97</v>
      </c>
      <c r="B14" s="10"/>
      <c r="C14" s="10" t="s">
        <v>44</v>
      </c>
      <c r="D14" s="5"/>
    </row>
    <row r="15" spans="1:4" ht="59.1" x14ac:dyDescent="0.3">
      <c r="A15" s="3" t="s">
        <v>106</v>
      </c>
      <c r="B15" s="10"/>
      <c r="C15" s="10" t="s">
        <v>44</v>
      </c>
      <c r="D15" s="5" t="s">
        <v>102</v>
      </c>
    </row>
    <row r="16" spans="1:4" x14ac:dyDescent="0.3">
      <c r="A16" s="3" t="s">
        <v>107</v>
      </c>
      <c r="B16" s="10" t="s">
        <v>44</v>
      </c>
      <c r="C16" s="10"/>
      <c r="D16" s="5"/>
    </row>
    <row r="17" spans="1:4" x14ac:dyDescent="0.3">
      <c r="A17" s="3" t="s">
        <v>111</v>
      </c>
      <c r="B17" s="10" t="s">
        <v>44</v>
      </c>
      <c r="C17" s="10"/>
      <c r="D17" s="5"/>
    </row>
    <row r="18" spans="1:4" x14ac:dyDescent="0.3">
      <c r="A18" s="3" t="s">
        <v>119</v>
      </c>
      <c r="B18" s="10" t="s">
        <v>44</v>
      </c>
      <c r="C18" s="10"/>
      <c r="D18" s="5"/>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14CA5B-0051-485B-AE52-431696459BA8}">
  <sheetPr>
    <tabColor theme="9" tint="-0.249977111117893"/>
  </sheetPr>
  <dimension ref="A1:E18"/>
  <sheetViews>
    <sheetView showGridLines="0" workbookViewId="0"/>
  </sheetViews>
  <sheetFormatPr defaultRowHeight="14.8" x14ac:dyDescent="0.3"/>
  <cols>
    <col min="1" max="1" width="37.33203125" style="1" customWidth="1"/>
    <col min="2" max="4" width="59.5546875" style="1" customWidth="1"/>
    <col min="5" max="5" width="40.33203125" style="1" customWidth="1"/>
    <col min="6" max="16384" width="8.88671875" style="1"/>
  </cols>
  <sheetData>
    <row r="1" spans="1:5" ht="88.65" x14ac:dyDescent="0.3">
      <c r="A1" s="4" t="s">
        <v>1</v>
      </c>
      <c r="B1" s="24">
        <f>COUNTA(B3:B20)</f>
        <v>12</v>
      </c>
      <c r="C1" s="24">
        <f>COUNTA(C3:C20)</f>
        <v>2</v>
      </c>
      <c r="D1" s="24">
        <f>COUNTA(D3:D20)</f>
        <v>2</v>
      </c>
    </row>
    <row r="2" spans="1:5" ht="59.1" x14ac:dyDescent="0.3">
      <c r="A2" s="6" t="s">
        <v>2</v>
      </c>
      <c r="B2" s="9" t="s">
        <v>6</v>
      </c>
      <c r="C2" s="9" t="s">
        <v>7</v>
      </c>
      <c r="D2" s="9" t="s">
        <v>39</v>
      </c>
      <c r="E2" s="8" t="s">
        <v>3</v>
      </c>
    </row>
    <row r="3" spans="1:5" ht="59.1" x14ac:dyDescent="0.3">
      <c r="A3" s="22" t="s">
        <v>87</v>
      </c>
      <c r="B3" s="10"/>
      <c r="C3" s="10"/>
      <c r="D3" s="10"/>
      <c r="E3" s="5" t="s">
        <v>98</v>
      </c>
    </row>
    <row r="4" spans="1:5" ht="88.65" x14ac:dyDescent="0.3">
      <c r="A4" s="22" t="s">
        <v>88</v>
      </c>
      <c r="B4" s="10" t="s">
        <v>44</v>
      </c>
      <c r="C4" s="10"/>
      <c r="D4" s="10"/>
      <c r="E4" s="5" t="s">
        <v>49</v>
      </c>
    </row>
    <row r="5" spans="1:5" x14ac:dyDescent="0.3">
      <c r="A5" s="22" t="s">
        <v>89</v>
      </c>
      <c r="B5" s="10" t="s">
        <v>44</v>
      </c>
      <c r="C5" s="10"/>
      <c r="D5" s="10"/>
      <c r="E5" s="5"/>
    </row>
    <row r="6" spans="1:5" x14ac:dyDescent="0.3">
      <c r="A6" s="22" t="s">
        <v>90</v>
      </c>
      <c r="B6" s="10" t="s">
        <v>44</v>
      </c>
      <c r="C6" s="10"/>
      <c r="D6" s="10"/>
      <c r="E6" s="5"/>
    </row>
    <row r="7" spans="1:5" x14ac:dyDescent="0.3">
      <c r="A7" s="22" t="s">
        <v>91</v>
      </c>
      <c r="B7" s="10"/>
      <c r="C7" s="10" t="s">
        <v>44</v>
      </c>
      <c r="D7" s="10"/>
      <c r="E7" s="5" t="s">
        <v>57</v>
      </c>
    </row>
    <row r="8" spans="1:5" ht="29.55" x14ac:dyDescent="0.3">
      <c r="A8" s="22" t="s">
        <v>62</v>
      </c>
      <c r="B8" s="10"/>
      <c r="C8" s="10"/>
      <c r="D8" s="10" t="s">
        <v>44</v>
      </c>
      <c r="E8" s="5" t="s">
        <v>64</v>
      </c>
    </row>
    <row r="9" spans="1:5" x14ac:dyDescent="0.3">
      <c r="A9" s="22" t="s">
        <v>92</v>
      </c>
      <c r="B9" s="10" t="s">
        <v>44</v>
      </c>
      <c r="C9" s="10"/>
      <c r="D9" s="10"/>
      <c r="E9" s="5"/>
    </row>
    <row r="10" spans="1:5" ht="44.35" x14ac:dyDescent="0.3">
      <c r="A10" s="22" t="s">
        <v>93</v>
      </c>
      <c r="B10" s="10" t="s">
        <v>44</v>
      </c>
      <c r="C10" s="10"/>
      <c r="D10" s="10"/>
      <c r="E10" s="5" t="s">
        <v>74</v>
      </c>
    </row>
    <row r="11" spans="1:5" x14ac:dyDescent="0.3">
      <c r="A11" s="22" t="s">
        <v>94</v>
      </c>
      <c r="B11" s="21" t="s">
        <v>44</v>
      </c>
      <c r="C11" s="21"/>
      <c r="D11" s="21"/>
      <c r="E11" s="5"/>
    </row>
    <row r="12" spans="1:5" x14ac:dyDescent="0.3">
      <c r="A12" s="22" t="s">
        <v>95</v>
      </c>
      <c r="B12" s="10" t="s">
        <v>44</v>
      </c>
      <c r="C12" s="10"/>
      <c r="D12" s="10"/>
      <c r="E12" s="5"/>
    </row>
    <row r="13" spans="1:5" x14ac:dyDescent="0.3">
      <c r="A13" s="22" t="s">
        <v>96</v>
      </c>
      <c r="B13" s="10" t="s">
        <v>44</v>
      </c>
      <c r="C13" s="10"/>
      <c r="D13" s="10"/>
      <c r="E13" s="3"/>
    </row>
    <row r="14" spans="1:5" x14ac:dyDescent="0.3">
      <c r="A14" s="22" t="s">
        <v>97</v>
      </c>
      <c r="B14" s="10"/>
      <c r="C14" s="10" t="s">
        <v>44</v>
      </c>
      <c r="D14" s="10"/>
      <c r="E14" s="5"/>
    </row>
    <row r="15" spans="1:5" x14ac:dyDescent="0.3">
      <c r="A15" s="3" t="s">
        <v>106</v>
      </c>
      <c r="B15" s="10" t="s">
        <v>108</v>
      </c>
      <c r="C15" s="10"/>
      <c r="D15" s="10" t="s">
        <v>109</v>
      </c>
      <c r="E15" s="5" t="s">
        <v>103</v>
      </c>
    </row>
    <row r="16" spans="1:5" x14ac:dyDescent="0.3">
      <c r="A16" s="3" t="s">
        <v>107</v>
      </c>
      <c r="B16" s="10" t="s">
        <v>44</v>
      </c>
      <c r="C16" s="10"/>
      <c r="D16" s="10"/>
      <c r="E16" s="5"/>
    </row>
    <row r="17" spans="1:5" x14ac:dyDescent="0.3">
      <c r="A17" s="3" t="s">
        <v>111</v>
      </c>
      <c r="B17" s="10" t="s">
        <v>44</v>
      </c>
      <c r="C17" s="10"/>
      <c r="D17" s="10"/>
      <c r="E17" s="5"/>
    </row>
    <row r="18" spans="1:5" x14ac:dyDescent="0.3">
      <c r="A18" s="3" t="s">
        <v>119</v>
      </c>
      <c r="B18" s="10" t="s">
        <v>44</v>
      </c>
      <c r="C18" s="10"/>
      <c r="D18" s="10"/>
      <c r="E18" s="5"/>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99F4A5-CE51-44A1-BA5D-15B42405583D}">
  <sheetPr>
    <tabColor theme="9" tint="0.39997558519241921"/>
  </sheetPr>
  <dimension ref="A1:D18"/>
  <sheetViews>
    <sheetView showGridLines="0" workbookViewId="0"/>
  </sheetViews>
  <sheetFormatPr defaultRowHeight="14.8" x14ac:dyDescent="0.3"/>
  <cols>
    <col min="1" max="1" width="32" style="1" customWidth="1"/>
    <col min="2" max="2" width="74.109375" style="1" customWidth="1"/>
    <col min="3" max="3" width="60.5546875" style="1" bestFit="1" customWidth="1"/>
    <col min="4" max="4" width="33.88671875" style="1" customWidth="1"/>
    <col min="5" max="16384" width="8.88671875" style="1"/>
  </cols>
  <sheetData>
    <row r="1" spans="1:4" ht="27.7" customHeight="1" x14ac:dyDescent="0.3">
      <c r="B1" s="24">
        <f>COUNTA(B3:B20)</f>
        <v>9</v>
      </c>
      <c r="C1" s="24">
        <f>COUNTA(C3:C20)</f>
        <v>8</v>
      </c>
    </row>
    <row r="2" spans="1:4" ht="73.849999999999994" x14ac:dyDescent="0.3">
      <c r="A2" s="6" t="s">
        <v>2</v>
      </c>
      <c r="B2" s="9" t="s">
        <v>8</v>
      </c>
      <c r="C2" s="9" t="s">
        <v>9</v>
      </c>
      <c r="D2" s="8" t="s">
        <v>3</v>
      </c>
    </row>
    <row r="3" spans="1:4" ht="28.5" customHeight="1" x14ac:dyDescent="0.3">
      <c r="A3" s="22" t="s">
        <v>87</v>
      </c>
      <c r="B3" s="10"/>
      <c r="C3" s="10" t="s">
        <v>44</v>
      </c>
      <c r="D3" s="5"/>
    </row>
    <row r="4" spans="1:4" x14ac:dyDescent="0.3">
      <c r="A4" s="22" t="s">
        <v>88</v>
      </c>
      <c r="B4" s="10" t="s">
        <v>44</v>
      </c>
      <c r="C4" s="10"/>
      <c r="D4" s="5"/>
    </row>
    <row r="5" spans="1:4" x14ac:dyDescent="0.3">
      <c r="A5" s="22" t="s">
        <v>89</v>
      </c>
      <c r="B5" s="10"/>
      <c r="C5" s="10" t="s">
        <v>44</v>
      </c>
      <c r="D5" s="5"/>
    </row>
    <row r="6" spans="1:4" ht="59.1" x14ac:dyDescent="0.3">
      <c r="A6" s="22" t="s">
        <v>90</v>
      </c>
      <c r="B6" s="10"/>
      <c r="C6" s="10" t="s">
        <v>44</v>
      </c>
      <c r="D6" s="7" t="s">
        <v>55</v>
      </c>
    </row>
    <row r="7" spans="1:4" x14ac:dyDescent="0.3">
      <c r="A7" s="22" t="s">
        <v>91</v>
      </c>
      <c r="B7" s="10" t="s">
        <v>44</v>
      </c>
      <c r="C7" s="10"/>
      <c r="D7" s="5"/>
    </row>
    <row r="8" spans="1:4" x14ac:dyDescent="0.3">
      <c r="A8" s="22" t="s">
        <v>62</v>
      </c>
      <c r="B8" s="10" t="s">
        <v>44</v>
      </c>
      <c r="C8" s="10"/>
      <c r="D8" s="5"/>
    </row>
    <row r="9" spans="1:4" ht="29.55" x14ac:dyDescent="0.3">
      <c r="A9" s="22" t="s">
        <v>92</v>
      </c>
      <c r="B9" s="10" t="s">
        <v>44</v>
      </c>
      <c r="C9" s="10"/>
      <c r="D9" s="5" t="s">
        <v>70</v>
      </c>
    </row>
    <row r="10" spans="1:4" ht="44.35" x14ac:dyDescent="0.3">
      <c r="A10" s="22" t="s">
        <v>93</v>
      </c>
      <c r="B10" s="10"/>
      <c r="C10" s="10" t="s">
        <v>44</v>
      </c>
      <c r="D10" s="5" t="s">
        <v>75</v>
      </c>
    </row>
    <row r="11" spans="1:4" x14ac:dyDescent="0.3">
      <c r="A11" s="22" t="s">
        <v>94</v>
      </c>
      <c r="B11" s="21" t="s">
        <v>44</v>
      </c>
      <c r="C11" s="21"/>
      <c r="D11" s="5"/>
    </row>
    <row r="12" spans="1:4" x14ac:dyDescent="0.3">
      <c r="A12" s="22" t="s">
        <v>95</v>
      </c>
      <c r="B12" s="10" t="s">
        <v>80</v>
      </c>
      <c r="C12" s="10" t="s">
        <v>44</v>
      </c>
      <c r="D12" s="5"/>
    </row>
    <row r="13" spans="1:4" ht="29.55" x14ac:dyDescent="0.3">
      <c r="A13" s="22" t="s">
        <v>96</v>
      </c>
      <c r="B13" s="10"/>
      <c r="C13" s="10" t="s">
        <v>44</v>
      </c>
      <c r="D13" s="5" t="s">
        <v>84</v>
      </c>
    </row>
    <row r="14" spans="1:4" x14ac:dyDescent="0.3">
      <c r="A14" s="22" t="s">
        <v>97</v>
      </c>
      <c r="B14" s="10"/>
      <c r="C14" s="10" t="s">
        <v>44</v>
      </c>
      <c r="D14" s="5"/>
    </row>
    <row r="15" spans="1:4" x14ac:dyDescent="0.3">
      <c r="A15" s="3" t="s">
        <v>106</v>
      </c>
      <c r="B15" s="10"/>
      <c r="C15" s="10" t="s">
        <v>44</v>
      </c>
      <c r="D15" s="5" t="s">
        <v>104</v>
      </c>
    </row>
    <row r="16" spans="1:4" x14ac:dyDescent="0.3">
      <c r="A16" s="3" t="s">
        <v>107</v>
      </c>
      <c r="B16" s="10" t="s">
        <v>44</v>
      </c>
      <c r="C16" s="10"/>
      <c r="D16" s="5"/>
    </row>
    <row r="17" spans="1:4" x14ac:dyDescent="0.3">
      <c r="A17" s="3" t="s">
        <v>111</v>
      </c>
      <c r="B17" s="10" t="s">
        <v>44</v>
      </c>
      <c r="C17" s="10"/>
      <c r="D17" s="5"/>
    </row>
    <row r="18" spans="1:4" x14ac:dyDescent="0.3">
      <c r="A18" s="3" t="s">
        <v>119</v>
      </c>
      <c r="B18" s="10" t="s">
        <v>44</v>
      </c>
      <c r="C18" s="10"/>
      <c r="D18" s="5"/>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4DE6F7-3E4B-4B51-A6A0-9F3330DB35BD}">
  <sheetPr>
    <tabColor theme="9" tint="0.39997558519241921"/>
  </sheetPr>
  <dimension ref="A1:D18"/>
  <sheetViews>
    <sheetView showGridLines="0" workbookViewId="0"/>
  </sheetViews>
  <sheetFormatPr defaultRowHeight="14.8" x14ac:dyDescent="0.3"/>
  <cols>
    <col min="1" max="1" width="32" style="1" customWidth="1"/>
    <col min="2" max="2" width="61.77734375" style="1" customWidth="1"/>
    <col min="3" max="3" width="61.88671875" style="1" customWidth="1"/>
    <col min="4" max="4" width="33.88671875" style="1" customWidth="1"/>
    <col min="5" max="16384" width="8.88671875" style="1"/>
  </cols>
  <sheetData>
    <row r="1" spans="1:4" ht="34.5" customHeight="1" x14ac:dyDescent="0.3">
      <c r="B1" s="24">
        <f>COUNTA(B3:B20)</f>
        <v>4</v>
      </c>
      <c r="C1" s="24">
        <f>COUNTA(C3:C20)</f>
        <v>10</v>
      </c>
    </row>
    <row r="2" spans="1:4" ht="59.1" x14ac:dyDescent="0.3">
      <c r="A2" s="6" t="s">
        <v>2</v>
      </c>
      <c r="B2" s="9" t="s">
        <v>40</v>
      </c>
      <c r="C2" s="9" t="s">
        <v>41</v>
      </c>
      <c r="D2" s="8" t="s">
        <v>3</v>
      </c>
    </row>
    <row r="3" spans="1:4" ht="73.849999999999994" x14ac:dyDescent="0.3">
      <c r="A3" s="22" t="s">
        <v>87</v>
      </c>
      <c r="B3" s="10"/>
      <c r="C3" s="10"/>
      <c r="D3" s="5" t="s">
        <v>98</v>
      </c>
    </row>
    <row r="4" spans="1:4" ht="29.55" x14ac:dyDescent="0.3">
      <c r="A4" s="22" t="s">
        <v>88</v>
      </c>
      <c r="B4" s="10" t="s">
        <v>44</v>
      </c>
      <c r="C4" s="10"/>
      <c r="D4" s="5" t="s">
        <v>50</v>
      </c>
    </row>
    <row r="5" spans="1:4" x14ac:dyDescent="0.3">
      <c r="A5" s="22" t="s">
        <v>89</v>
      </c>
      <c r="B5" s="10"/>
      <c r="C5" s="10" t="s">
        <v>44</v>
      </c>
      <c r="D5" s="5"/>
    </row>
    <row r="6" spans="1:4" x14ac:dyDescent="0.3">
      <c r="A6" s="22" t="s">
        <v>90</v>
      </c>
      <c r="B6" s="10" t="s">
        <v>44</v>
      </c>
      <c r="C6" s="10"/>
      <c r="D6" s="5"/>
    </row>
    <row r="7" spans="1:4" ht="88.65" x14ac:dyDescent="0.3">
      <c r="A7" s="22" t="s">
        <v>91</v>
      </c>
      <c r="B7" s="10"/>
      <c r="C7" s="10" t="s">
        <v>44</v>
      </c>
      <c r="D7" s="5" t="s">
        <v>58</v>
      </c>
    </row>
    <row r="8" spans="1:4" ht="88.65" x14ac:dyDescent="0.3">
      <c r="A8" s="22" t="s">
        <v>62</v>
      </c>
      <c r="B8" s="10"/>
      <c r="C8" s="10"/>
      <c r="D8" s="5" t="s">
        <v>65</v>
      </c>
    </row>
    <row r="9" spans="1:4" x14ac:dyDescent="0.3">
      <c r="A9" s="22" t="s">
        <v>92</v>
      </c>
      <c r="B9" s="10"/>
      <c r="C9" s="10" t="s">
        <v>44</v>
      </c>
      <c r="D9" s="5"/>
    </row>
    <row r="10" spans="1:4" ht="44.35" x14ac:dyDescent="0.3">
      <c r="A10" s="22" t="s">
        <v>93</v>
      </c>
      <c r="B10" s="10"/>
      <c r="C10" s="10" t="s">
        <v>44</v>
      </c>
      <c r="D10" s="5" t="s">
        <v>75</v>
      </c>
    </row>
    <row r="11" spans="1:4" x14ac:dyDescent="0.3">
      <c r="A11" s="22" t="s">
        <v>94</v>
      </c>
      <c r="B11" s="21" t="s">
        <v>44</v>
      </c>
      <c r="C11" s="21"/>
      <c r="D11" s="5"/>
    </row>
    <row r="12" spans="1:4" x14ac:dyDescent="0.3">
      <c r="A12" s="22" t="s">
        <v>95</v>
      </c>
      <c r="B12" s="10"/>
      <c r="C12" s="10" t="s">
        <v>44</v>
      </c>
      <c r="D12" s="5"/>
    </row>
    <row r="13" spans="1:4" ht="29.55" x14ac:dyDescent="0.3">
      <c r="A13" s="22" t="s">
        <v>96</v>
      </c>
      <c r="B13" s="10"/>
      <c r="C13" s="10" t="s">
        <v>44</v>
      </c>
      <c r="D13" s="5" t="s">
        <v>84</v>
      </c>
    </row>
    <row r="14" spans="1:4" x14ac:dyDescent="0.3">
      <c r="A14" s="22" t="s">
        <v>97</v>
      </c>
      <c r="B14" s="10"/>
      <c r="C14" s="10" t="s">
        <v>44</v>
      </c>
      <c r="D14" s="5"/>
    </row>
    <row r="15" spans="1:4" x14ac:dyDescent="0.3">
      <c r="A15" s="3" t="s">
        <v>106</v>
      </c>
      <c r="B15" s="10"/>
      <c r="C15" s="10" t="s">
        <v>44</v>
      </c>
      <c r="D15" s="5" t="s">
        <v>104</v>
      </c>
    </row>
    <row r="16" spans="1:4" x14ac:dyDescent="0.3">
      <c r="A16" s="3" t="s">
        <v>107</v>
      </c>
      <c r="B16" s="10"/>
      <c r="C16" s="10" t="s">
        <v>44</v>
      </c>
      <c r="D16" s="5"/>
    </row>
    <row r="17" spans="1:4" x14ac:dyDescent="0.3">
      <c r="A17" s="3" t="s">
        <v>111</v>
      </c>
      <c r="B17" s="10" t="s">
        <v>44</v>
      </c>
      <c r="C17" s="10"/>
      <c r="D17" s="5"/>
    </row>
    <row r="18" spans="1:4" x14ac:dyDescent="0.3">
      <c r="A18" s="3" t="s">
        <v>119</v>
      </c>
      <c r="B18" s="10"/>
      <c r="C18" s="10" t="s">
        <v>44</v>
      </c>
      <c r="D18" s="5"/>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40FC82-D614-4FFA-9501-F4A7F093ACF3}">
  <sheetPr>
    <tabColor theme="9" tint="0.39997558519241921"/>
  </sheetPr>
  <dimension ref="A1:D18"/>
  <sheetViews>
    <sheetView showGridLines="0" workbookViewId="0">
      <selection activeCell="B1" sqref="B1:C2"/>
    </sheetView>
  </sheetViews>
  <sheetFormatPr defaultRowHeight="14.8" x14ac:dyDescent="0.3"/>
  <cols>
    <col min="1" max="1" width="32" style="1" customWidth="1"/>
    <col min="2" max="2" width="74.109375" style="1" customWidth="1"/>
    <col min="3" max="3" width="59.44140625" style="1" bestFit="1" customWidth="1"/>
    <col min="4" max="4" width="33.88671875" style="1" customWidth="1"/>
    <col min="5" max="16384" width="8.88671875" style="1"/>
  </cols>
  <sheetData>
    <row r="1" spans="1:4" ht="28.35" customHeight="1" x14ac:dyDescent="0.3">
      <c r="B1" s="24">
        <f>COUNTA(B3:B20)</f>
        <v>7</v>
      </c>
      <c r="C1" s="24">
        <f>COUNTA(C3:C20)</f>
        <v>7</v>
      </c>
    </row>
    <row r="2" spans="1:4" ht="103.4" x14ac:dyDescent="0.3">
      <c r="A2" s="6" t="s">
        <v>2</v>
      </c>
      <c r="B2" s="9" t="s">
        <v>42</v>
      </c>
      <c r="C2" s="9" t="s">
        <v>43</v>
      </c>
      <c r="D2" s="8" t="s">
        <v>3</v>
      </c>
    </row>
    <row r="3" spans="1:4" ht="73.849999999999994" x14ac:dyDescent="0.3">
      <c r="A3" s="22" t="s">
        <v>87</v>
      </c>
      <c r="B3" s="10" t="s">
        <v>44</v>
      </c>
      <c r="C3" s="10"/>
      <c r="D3" s="5" t="s">
        <v>45</v>
      </c>
    </row>
    <row r="4" spans="1:4" ht="29.55" x14ac:dyDescent="0.3">
      <c r="A4" s="22" t="s">
        <v>88</v>
      </c>
      <c r="B4" s="10"/>
      <c r="C4" s="10" t="s">
        <v>44</v>
      </c>
      <c r="D4" s="5" t="s">
        <v>50</v>
      </c>
    </row>
    <row r="5" spans="1:4" x14ac:dyDescent="0.3">
      <c r="A5" s="22" t="s">
        <v>89</v>
      </c>
      <c r="B5" s="10"/>
      <c r="C5" s="10" t="s">
        <v>44</v>
      </c>
      <c r="D5" s="5"/>
    </row>
    <row r="6" spans="1:4" x14ac:dyDescent="0.3">
      <c r="A6" s="22" t="s">
        <v>90</v>
      </c>
      <c r="B6" s="10"/>
      <c r="C6" s="10" t="s">
        <v>44</v>
      </c>
      <c r="D6" s="5"/>
    </row>
    <row r="7" spans="1:4" x14ac:dyDescent="0.3">
      <c r="A7" s="22" t="s">
        <v>91</v>
      </c>
      <c r="B7" s="10"/>
      <c r="C7" s="10" t="s">
        <v>44</v>
      </c>
      <c r="D7" s="5"/>
    </row>
    <row r="8" spans="1:4" ht="44.35" x14ac:dyDescent="0.3">
      <c r="A8" s="22" t="s">
        <v>62</v>
      </c>
      <c r="B8" s="10" t="s">
        <v>44</v>
      </c>
      <c r="C8" s="10"/>
      <c r="D8" s="5" t="s">
        <v>66</v>
      </c>
    </row>
    <row r="9" spans="1:4" x14ac:dyDescent="0.3">
      <c r="A9" s="22" t="s">
        <v>92</v>
      </c>
      <c r="B9" s="10"/>
      <c r="C9" s="10" t="s">
        <v>44</v>
      </c>
      <c r="D9" s="5"/>
    </row>
    <row r="10" spans="1:4" x14ac:dyDescent="0.3">
      <c r="A10" s="22" t="s">
        <v>93</v>
      </c>
      <c r="B10" s="10" t="s">
        <v>44</v>
      </c>
      <c r="C10" s="10"/>
      <c r="D10" s="5"/>
    </row>
    <row r="11" spans="1:4" x14ac:dyDescent="0.3">
      <c r="A11" s="22" t="s">
        <v>94</v>
      </c>
      <c r="B11" s="21"/>
      <c r="C11" s="21" t="s">
        <v>44</v>
      </c>
      <c r="D11" s="5"/>
    </row>
    <row r="12" spans="1:4" x14ac:dyDescent="0.3">
      <c r="A12" s="22" t="s">
        <v>95</v>
      </c>
      <c r="B12" s="10" t="s">
        <v>44</v>
      </c>
      <c r="C12" s="10"/>
      <c r="D12" s="5"/>
    </row>
    <row r="13" spans="1:4" x14ac:dyDescent="0.3">
      <c r="A13" s="22" t="s">
        <v>96</v>
      </c>
      <c r="B13" s="10" t="s">
        <v>44</v>
      </c>
      <c r="C13" s="10"/>
      <c r="D13" s="5"/>
    </row>
    <row r="14" spans="1:4" x14ac:dyDescent="0.3">
      <c r="A14" s="22" t="s">
        <v>97</v>
      </c>
      <c r="B14" s="10" t="s">
        <v>44</v>
      </c>
      <c r="C14" s="10"/>
      <c r="D14" s="5"/>
    </row>
    <row r="15" spans="1:4" x14ac:dyDescent="0.3">
      <c r="A15" s="3" t="s">
        <v>106</v>
      </c>
      <c r="B15" s="10" t="s">
        <v>44</v>
      </c>
      <c r="C15" s="10"/>
      <c r="D15" s="5"/>
    </row>
    <row r="16" spans="1:4" x14ac:dyDescent="0.3">
      <c r="A16" s="3" t="s">
        <v>107</v>
      </c>
      <c r="B16" s="10"/>
      <c r="C16" s="10"/>
      <c r="D16" s="5"/>
    </row>
    <row r="17" spans="1:4" x14ac:dyDescent="0.3">
      <c r="A17" s="3" t="s">
        <v>111</v>
      </c>
      <c r="B17" s="10"/>
      <c r="C17" s="10"/>
      <c r="D17" s="5"/>
    </row>
    <row r="18" spans="1:4" x14ac:dyDescent="0.3">
      <c r="A18" s="3" t="s">
        <v>119</v>
      </c>
      <c r="B18" s="10"/>
      <c r="C18" s="10" t="s">
        <v>44</v>
      </c>
      <c r="D18" s="5"/>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A0EF1F-C97F-43DD-BB9B-ED896DCED332}">
  <sheetPr>
    <tabColor theme="9" tint="0.79998168889431442"/>
  </sheetPr>
  <dimension ref="A1:D18"/>
  <sheetViews>
    <sheetView showGridLines="0" workbookViewId="0">
      <selection activeCell="D10" sqref="D10"/>
    </sheetView>
  </sheetViews>
  <sheetFormatPr defaultRowHeight="14.8" x14ac:dyDescent="0.3"/>
  <cols>
    <col min="1" max="1" width="32" style="1" customWidth="1"/>
    <col min="2" max="2" width="61.77734375" style="1" customWidth="1"/>
    <col min="3" max="3" width="61.88671875" style="1" customWidth="1"/>
    <col min="4" max="4" width="33.88671875" style="1" customWidth="1"/>
    <col min="5" max="16384" width="8.88671875" style="1"/>
  </cols>
  <sheetData>
    <row r="1" spans="1:4" ht="41.25" customHeight="1" x14ac:dyDescent="0.3">
      <c r="A1" s="11" t="s">
        <v>23</v>
      </c>
      <c r="B1" s="24">
        <f>COUNTA(B3:B20)</f>
        <v>3</v>
      </c>
      <c r="C1" s="24">
        <f>COUNTA(C3:C20)</f>
        <v>12</v>
      </c>
    </row>
    <row r="2" spans="1:4" ht="59.1" x14ac:dyDescent="0.3">
      <c r="A2" s="6" t="s">
        <v>2</v>
      </c>
      <c r="B2" s="9" t="s">
        <v>10</v>
      </c>
      <c r="C2" s="9" t="s">
        <v>11</v>
      </c>
      <c r="D2" s="8" t="s">
        <v>3</v>
      </c>
    </row>
    <row r="3" spans="1:4" ht="29.55" x14ac:dyDescent="0.3">
      <c r="A3" s="22" t="s">
        <v>87</v>
      </c>
      <c r="B3" s="10"/>
      <c r="C3" s="10" t="s">
        <v>44</v>
      </c>
      <c r="D3" s="5" t="s">
        <v>46</v>
      </c>
    </row>
    <row r="4" spans="1:4" ht="29.55" x14ac:dyDescent="0.3">
      <c r="A4" s="22" t="s">
        <v>88</v>
      </c>
      <c r="B4" s="10" t="s">
        <v>44</v>
      </c>
      <c r="C4" s="10"/>
      <c r="D4" s="5" t="s">
        <v>50</v>
      </c>
    </row>
    <row r="5" spans="1:4" x14ac:dyDescent="0.3">
      <c r="A5" s="22" t="s">
        <v>89</v>
      </c>
      <c r="B5" s="10"/>
      <c r="C5" s="10"/>
      <c r="D5" s="5"/>
    </row>
    <row r="6" spans="1:4" x14ac:dyDescent="0.3">
      <c r="A6" s="22" t="s">
        <v>90</v>
      </c>
      <c r="B6" s="10"/>
      <c r="C6" s="10" t="s">
        <v>44</v>
      </c>
      <c r="D6" s="5"/>
    </row>
    <row r="7" spans="1:4" ht="59.1" x14ac:dyDescent="0.3">
      <c r="A7" s="22" t="s">
        <v>91</v>
      </c>
      <c r="B7" s="10"/>
      <c r="C7" s="10" t="s">
        <v>44</v>
      </c>
      <c r="D7" s="5" t="s">
        <v>59</v>
      </c>
    </row>
    <row r="8" spans="1:4" ht="44.35" x14ac:dyDescent="0.3">
      <c r="A8" s="22" t="s">
        <v>62</v>
      </c>
      <c r="B8" s="10"/>
      <c r="C8" s="10" t="s">
        <v>44</v>
      </c>
      <c r="D8" s="20" t="s">
        <v>67</v>
      </c>
    </row>
    <row r="9" spans="1:4" x14ac:dyDescent="0.3">
      <c r="A9" s="22" t="s">
        <v>92</v>
      </c>
      <c r="B9" s="10"/>
      <c r="C9" s="10" t="s">
        <v>44</v>
      </c>
      <c r="D9" s="5"/>
    </row>
    <row r="10" spans="1:4" ht="73.849999999999994" x14ac:dyDescent="0.3">
      <c r="A10" s="22" t="s">
        <v>93</v>
      </c>
      <c r="B10" s="10"/>
      <c r="C10" s="10" t="s">
        <v>44</v>
      </c>
      <c r="D10" s="5" t="s">
        <v>76</v>
      </c>
    </row>
    <row r="11" spans="1:4" x14ac:dyDescent="0.3">
      <c r="A11" s="22" t="s">
        <v>94</v>
      </c>
      <c r="B11" s="21" t="s">
        <v>44</v>
      </c>
      <c r="C11" s="21"/>
      <c r="D11" s="5"/>
    </row>
    <row r="12" spans="1:4" x14ac:dyDescent="0.3">
      <c r="A12" s="22" t="s">
        <v>95</v>
      </c>
      <c r="B12" s="10"/>
      <c r="C12" s="10" t="s">
        <v>44</v>
      </c>
      <c r="D12" s="5"/>
    </row>
    <row r="13" spans="1:4" x14ac:dyDescent="0.3">
      <c r="A13" s="22" t="s">
        <v>96</v>
      </c>
      <c r="B13" s="10"/>
      <c r="C13" s="10" t="s">
        <v>44</v>
      </c>
      <c r="D13" s="3"/>
    </row>
    <row r="14" spans="1:4" x14ac:dyDescent="0.3">
      <c r="A14" s="22" t="s">
        <v>97</v>
      </c>
      <c r="B14" s="10"/>
      <c r="C14" s="10" t="s">
        <v>44</v>
      </c>
      <c r="D14" s="5"/>
    </row>
    <row r="15" spans="1:4" x14ac:dyDescent="0.3">
      <c r="A15" s="3" t="s">
        <v>106</v>
      </c>
      <c r="B15" s="10"/>
      <c r="C15" s="10" t="s">
        <v>44</v>
      </c>
      <c r="D15" s="5"/>
    </row>
    <row r="16" spans="1:4" x14ac:dyDescent="0.3">
      <c r="A16" s="3" t="s">
        <v>107</v>
      </c>
      <c r="B16" s="10"/>
      <c r="C16" s="10" t="s">
        <v>44</v>
      </c>
      <c r="D16" s="5"/>
    </row>
    <row r="17" spans="1:4" x14ac:dyDescent="0.3">
      <c r="A17" s="3" t="s">
        <v>111</v>
      </c>
      <c r="B17" s="10" t="s">
        <v>44</v>
      </c>
      <c r="C17" s="10"/>
      <c r="D17" s="5"/>
    </row>
    <row r="18" spans="1:4" x14ac:dyDescent="0.3">
      <c r="A18" s="3" t="s">
        <v>119</v>
      </c>
      <c r="B18" s="10"/>
      <c r="C18" s="10" t="s">
        <v>44</v>
      </c>
      <c r="D18" s="5"/>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C81426-9F80-4720-9892-023AE7E3966E}">
  <sheetPr>
    <tabColor theme="9" tint="0.79998168889431442"/>
  </sheetPr>
  <dimension ref="A1:F19"/>
  <sheetViews>
    <sheetView showGridLines="0" workbookViewId="0">
      <selection activeCell="D7" sqref="D7"/>
    </sheetView>
  </sheetViews>
  <sheetFormatPr defaultRowHeight="14.8" x14ac:dyDescent="0.3"/>
  <cols>
    <col min="1" max="1" width="32" style="1" customWidth="1"/>
    <col min="2" max="3" width="36.33203125" style="1" customWidth="1"/>
    <col min="4" max="4" width="33.88671875" style="1" customWidth="1"/>
    <col min="5" max="5" width="36.33203125" style="1" customWidth="1"/>
    <col min="6" max="6" width="33.88671875" style="1" customWidth="1"/>
    <col min="7" max="16384" width="8.88671875" style="1"/>
  </cols>
  <sheetData>
    <row r="1" spans="1:6" ht="27.7" customHeight="1" x14ac:dyDescent="0.3">
      <c r="A1" s="11" t="s">
        <v>23</v>
      </c>
      <c r="B1" s="24">
        <f>COUNTA(B3:B20)</f>
        <v>2</v>
      </c>
      <c r="C1" s="24">
        <f>COUNTA(C3:C20)</f>
        <v>5</v>
      </c>
      <c r="D1" s="24">
        <f>COUNTA(D3:D20)</f>
        <v>2</v>
      </c>
      <c r="E1" s="24">
        <f>COUNTA(E3:E20)</f>
        <v>9</v>
      </c>
    </row>
    <row r="2" spans="1:6" ht="88.65" customHeight="1" x14ac:dyDescent="0.3">
      <c r="A2" s="6" t="s">
        <v>2</v>
      </c>
      <c r="B2" s="9" t="s">
        <v>114</v>
      </c>
      <c r="C2" s="9" t="s">
        <v>116</v>
      </c>
      <c r="D2" s="9" t="s">
        <v>120</v>
      </c>
      <c r="E2" s="9" t="s">
        <v>110</v>
      </c>
      <c r="F2" s="8" t="s">
        <v>3</v>
      </c>
    </row>
    <row r="3" spans="1:6" ht="28.5" customHeight="1" x14ac:dyDescent="0.3">
      <c r="A3" s="22" t="s">
        <v>87</v>
      </c>
      <c r="B3" s="10"/>
      <c r="C3" s="10"/>
      <c r="D3" s="10" t="s">
        <v>44</v>
      </c>
      <c r="E3" s="10"/>
      <c r="F3" s="5"/>
    </row>
    <row r="4" spans="1:6" ht="29.55" x14ac:dyDescent="0.3">
      <c r="A4" s="22" t="s">
        <v>88</v>
      </c>
      <c r="B4" s="10"/>
      <c r="C4" s="10" t="s">
        <v>44</v>
      </c>
      <c r="D4" s="10"/>
      <c r="E4" s="10"/>
      <c r="F4" s="5" t="s">
        <v>51</v>
      </c>
    </row>
    <row r="5" spans="1:6" x14ac:dyDescent="0.3">
      <c r="A5" s="22" t="s">
        <v>89</v>
      </c>
      <c r="B5" s="10"/>
      <c r="C5" s="10"/>
      <c r="D5" s="10"/>
      <c r="E5" s="10"/>
      <c r="F5" s="5"/>
    </row>
    <row r="6" spans="1:6" x14ac:dyDescent="0.3">
      <c r="A6" s="22" t="s">
        <v>90</v>
      </c>
      <c r="B6" s="10"/>
      <c r="C6" s="10"/>
      <c r="D6" s="10"/>
      <c r="E6" s="10" t="s">
        <v>44</v>
      </c>
      <c r="F6" s="5"/>
    </row>
    <row r="7" spans="1:6" ht="132.94999999999999" x14ac:dyDescent="0.3">
      <c r="A7" s="22" t="s">
        <v>91</v>
      </c>
      <c r="B7" s="10"/>
      <c r="C7" s="10"/>
      <c r="D7" s="10"/>
      <c r="E7" s="10" t="s">
        <v>44</v>
      </c>
      <c r="F7" s="5" t="s">
        <v>60</v>
      </c>
    </row>
    <row r="8" spans="1:6" ht="29.55" x14ac:dyDescent="0.3">
      <c r="A8" s="22" t="s">
        <v>62</v>
      </c>
      <c r="B8" s="10"/>
      <c r="C8" s="10" t="s">
        <v>68</v>
      </c>
      <c r="D8" s="10"/>
      <c r="E8" s="10"/>
      <c r="F8" s="5" t="s">
        <v>69</v>
      </c>
    </row>
    <row r="9" spans="1:6" x14ac:dyDescent="0.3">
      <c r="A9" s="22" t="s">
        <v>92</v>
      </c>
      <c r="B9" s="10"/>
      <c r="C9" s="10"/>
      <c r="D9" s="10"/>
      <c r="E9" s="10" t="s">
        <v>44</v>
      </c>
      <c r="F9" s="5"/>
    </row>
    <row r="10" spans="1:6" ht="73.849999999999994" x14ac:dyDescent="0.3">
      <c r="A10" s="22" t="s">
        <v>93</v>
      </c>
      <c r="B10" s="10"/>
      <c r="C10" s="10"/>
      <c r="D10" s="10"/>
      <c r="E10" s="10" t="s">
        <v>44</v>
      </c>
      <c r="F10" s="5" t="s">
        <v>77</v>
      </c>
    </row>
    <row r="11" spans="1:6" x14ac:dyDescent="0.3">
      <c r="A11" s="22" t="s">
        <v>94</v>
      </c>
      <c r="B11" s="21"/>
      <c r="C11" s="21" t="s">
        <v>44</v>
      </c>
      <c r="D11" s="21"/>
      <c r="E11" s="21"/>
      <c r="F11" s="5"/>
    </row>
    <row r="12" spans="1:6" x14ac:dyDescent="0.3">
      <c r="A12" s="22" t="s">
        <v>95</v>
      </c>
      <c r="B12" s="10"/>
      <c r="C12" s="10"/>
      <c r="D12" s="10"/>
      <c r="E12" s="10" t="s">
        <v>44</v>
      </c>
      <c r="F12" s="5"/>
    </row>
    <row r="13" spans="1:6" x14ac:dyDescent="0.3">
      <c r="A13" s="22" t="s">
        <v>96</v>
      </c>
      <c r="B13" s="10"/>
      <c r="C13" s="10"/>
      <c r="D13" s="10"/>
      <c r="E13" s="10" t="s">
        <v>44</v>
      </c>
      <c r="F13" s="3"/>
    </row>
    <row r="14" spans="1:6" x14ac:dyDescent="0.3">
      <c r="A14" s="22" t="s">
        <v>97</v>
      </c>
      <c r="B14" s="10"/>
      <c r="C14" s="10" t="s">
        <v>44</v>
      </c>
      <c r="D14" s="10"/>
      <c r="E14" s="10"/>
      <c r="F14" s="5"/>
    </row>
    <row r="15" spans="1:6" x14ac:dyDescent="0.3">
      <c r="A15" s="3" t="s">
        <v>106</v>
      </c>
      <c r="B15" s="10"/>
      <c r="C15" s="10"/>
      <c r="D15" s="10"/>
      <c r="E15" s="10" t="s">
        <v>44</v>
      </c>
      <c r="F15" s="5"/>
    </row>
    <row r="16" spans="1:6" x14ac:dyDescent="0.3">
      <c r="A16" s="3" t="s">
        <v>107</v>
      </c>
      <c r="B16" s="10"/>
      <c r="C16" s="10"/>
      <c r="D16" s="10"/>
      <c r="E16" s="10" t="s">
        <v>44</v>
      </c>
      <c r="F16" s="5"/>
    </row>
    <row r="17" spans="1:6" x14ac:dyDescent="0.3">
      <c r="A17" s="3" t="s">
        <v>111</v>
      </c>
      <c r="B17" s="10" t="s">
        <v>44</v>
      </c>
      <c r="C17" s="10"/>
      <c r="D17" s="10"/>
      <c r="E17" s="10"/>
      <c r="F17" s="5"/>
    </row>
    <row r="18" spans="1:6" x14ac:dyDescent="0.3">
      <c r="A18" s="3" t="s">
        <v>119</v>
      </c>
      <c r="B18" s="10"/>
      <c r="C18" s="10"/>
      <c r="D18" s="10"/>
      <c r="E18" s="10"/>
      <c r="F18" s="5"/>
    </row>
    <row r="19" spans="1:6" ht="33.25" customHeight="1" x14ac:dyDescent="0.3">
      <c r="A19" s="27" t="s">
        <v>118</v>
      </c>
      <c r="B19" s="26" t="s">
        <v>113</v>
      </c>
      <c r="C19" s="26" t="s">
        <v>115</v>
      </c>
      <c r="D19" s="26" t="s">
        <v>117</v>
      </c>
      <c r="E19" s="26" t="s">
        <v>112</v>
      </c>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09A1DB-2BC5-4AFA-AF5C-6D806F30AF6C}">
  <sheetPr>
    <tabColor theme="9" tint="0.79998168889431442"/>
  </sheetPr>
  <dimension ref="A1:F18"/>
  <sheetViews>
    <sheetView showGridLines="0" workbookViewId="0">
      <selection activeCell="B1" sqref="B1:E2"/>
    </sheetView>
  </sheetViews>
  <sheetFormatPr defaultRowHeight="14.8" x14ac:dyDescent="0.3"/>
  <cols>
    <col min="1" max="1" width="40" style="1" bestFit="1" customWidth="1"/>
    <col min="2" max="3" width="36.33203125" style="1" customWidth="1"/>
    <col min="4" max="4" width="33.88671875" style="1" customWidth="1"/>
    <col min="5" max="5" width="36.33203125" style="1" customWidth="1"/>
    <col min="6" max="6" width="33.88671875" style="1" customWidth="1"/>
    <col min="7" max="16384" width="8.88671875" style="1"/>
  </cols>
  <sheetData>
    <row r="1" spans="1:6" ht="27.7" customHeight="1" x14ac:dyDescent="0.3">
      <c r="A1" s="11" t="s">
        <v>24</v>
      </c>
      <c r="B1" s="24">
        <f>COUNTA(B3:B20)</f>
        <v>1</v>
      </c>
      <c r="C1" s="24">
        <f>COUNTA(C3:C20)</f>
        <v>2</v>
      </c>
      <c r="D1" s="24">
        <f>COUNTA(D3:D20)</f>
        <v>0</v>
      </c>
      <c r="E1" s="24">
        <f>COUNTA(E3:E20)</f>
        <v>6</v>
      </c>
    </row>
    <row r="2" spans="1:6" ht="118.15" x14ac:dyDescent="0.3">
      <c r="A2" s="6" t="s">
        <v>2</v>
      </c>
      <c r="B2" s="9" t="s">
        <v>12</v>
      </c>
      <c r="C2" s="9" t="s">
        <v>13</v>
      </c>
      <c r="D2" s="9" t="s">
        <v>14</v>
      </c>
      <c r="E2" s="9" t="s">
        <v>15</v>
      </c>
      <c r="F2" s="8" t="s">
        <v>3</v>
      </c>
    </row>
    <row r="3" spans="1:6" ht="28.5" customHeight="1" x14ac:dyDescent="0.3">
      <c r="A3" s="22" t="s">
        <v>87</v>
      </c>
      <c r="B3" s="10"/>
      <c r="C3" s="10"/>
      <c r="D3" s="10"/>
      <c r="E3" s="10"/>
      <c r="F3" s="5"/>
    </row>
    <row r="4" spans="1:6" ht="29.55" x14ac:dyDescent="0.3">
      <c r="A4" s="22" t="s">
        <v>88</v>
      </c>
      <c r="B4" s="10"/>
      <c r="C4" s="10" t="s">
        <v>44</v>
      </c>
      <c r="D4" s="10"/>
      <c r="E4" s="10"/>
      <c r="F4" s="5" t="s">
        <v>51</v>
      </c>
    </row>
    <row r="5" spans="1:6" x14ac:dyDescent="0.3">
      <c r="A5" s="22" t="s">
        <v>89</v>
      </c>
      <c r="B5" s="10"/>
      <c r="C5" s="10"/>
      <c r="D5" s="10"/>
      <c r="E5" s="10" t="s">
        <v>44</v>
      </c>
      <c r="F5" s="5"/>
    </row>
    <row r="6" spans="1:6" x14ac:dyDescent="0.3">
      <c r="A6" s="22" t="s">
        <v>90</v>
      </c>
      <c r="B6" s="10"/>
      <c r="C6" s="10"/>
      <c r="D6" s="10"/>
      <c r="E6" s="10" t="s">
        <v>44</v>
      </c>
      <c r="F6" s="5"/>
    </row>
    <row r="7" spans="1:6" x14ac:dyDescent="0.3">
      <c r="A7" s="22" t="s">
        <v>91</v>
      </c>
      <c r="B7" s="10"/>
      <c r="C7" s="10"/>
      <c r="D7" s="10"/>
      <c r="E7" s="10" t="s">
        <v>44</v>
      </c>
      <c r="F7" s="5"/>
    </row>
    <row r="8" spans="1:6" x14ac:dyDescent="0.3">
      <c r="A8" s="22" t="s">
        <v>62</v>
      </c>
      <c r="B8" s="10"/>
      <c r="C8" s="10"/>
      <c r="D8" s="10"/>
      <c r="E8" s="10"/>
      <c r="F8" s="5"/>
    </row>
    <row r="9" spans="1:6" x14ac:dyDescent="0.3">
      <c r="A9" s="22" t="s">
        <v>92</v>
      </c>
      <c r="B9" s="10"/>
      <c r="C9" s="10"/>
      <c r="D9" s="10"/>
      <c r="E9" s="10"/>
      <c r="F9" s="5"/>
    </row>
    <row r="10" spans="1:6" x14ac:dyDescent="0.3">
      <c r="A10" s="22" t="s">
        <v>93</v>
      </c>
      <c r="B10" s="10"/>
      <c r="C10" s="10"/>
      <c r="D10" s="10"/>
      <c r="E10" s="10"/>
      <c r="F10" s="5"/>
    </row>
    <row r="11" spans="1:6" x14ac:dyDescent="0.3">
      <c r="A11" s="22" t="s">
        <v>94</v>
      </c>
      <c r="B11" s="21"/>
      <c r="C11" s="21" t="s">
        <v>44</v>
      </c>
      <c r="D11" s="21"/>
      <c r="E11" s="21"/>
      <c r="F11" s="5" t="s">
        <v>79</v>
      </c>
    </row>
    <row r="12" spans="1:6" x14ac:dyDescent="0.3">
      <c r="A12" s="22" t="s">
        <v>95</v>
      </c>
      <c r="B12" s="10"/>
      <c r="C12" s="10"/>
      <c r="D12" s="10"/>
      <c r="E12" s="10"/>
      <c r="F12" s="5"/>
    </row>
    <row r="13" spans="1:6" x14ac:dyDescent="0.3">
      <c r="A13" s="22" t="s">
        <v>96</v>
      </c>
      <c r="B13" s="10"/>
      <c r="C13" s="10"/>
      <c r="D13" s="10"/>
      <c r="E13" s="10"/>
      <c r="F13" s="5"/>
    </row>
    <row r="14" spans="1:6" x14ac:dyDescent="0.3">
      <c r="A14" s="22" t="s">
        <v>97</v>
      </c>
      <c r="B14" s="10"/>
      <c r="C14" s="10"/>
      <c r="D14" s="10"/>
      <c r="E14" s="10" t="s">
        <v>44</v>
      </c>
      <c r="F14" s="5"/>
    </row>
    <row r="15" spans="1:6" x14ac:dyDescent="0.3">
      <c r="A15" s="3" t="s">
        <v>106</v>
      </c>
      <c r="B15" s="10"/>
      <c r="C15" s="10"/>
      <c r="D15" s="10"/>
      <c r="E15" s="10"/>
      <c r="F15" s="5"/>
    </row>
    <row r="16" spans="1:6" x14ac:dyDescent="0.3">
      <c r="A16" s="3" t="s">
        <v>107</v>
      </c>
      <c r="B16" s="10"/>
      <c r="C16" s="10"/>
      <c r="D16" s="10"/>
      <c r="E16" s="10" t="s">
        <v>44</v>
      </c>
      <c r="F16" s="5"/>
    </row>
    <row r="17" spans="1:6" x14ac:dyDescent="0.3">
      <c r="A17" s="3" t="s">
        <v>111</v>
      </c>
      <c r="B17" s="10" t="s">
        <v>44</v>
      </c>
      <c r="C17" s="10"/>
      <c r="D17" s="10"/>
      <c r="E17" s="10"/>
      <c r="F17" s="5"/>
    </row>
    <row r="18" spans="1:6" x14ac:dyDescent="0.3">
      <c r="A18" s="3" t="s">
        <v>119</v>
      </c>
      <c r="B18" s="10"/>
      <c r="C18" s="10"/>
      <c r="D18" s="10"/>
      <c r="E18" s="10" t="s">
        <v>44</v>
      </c>
      <c r="F18" s="5"/>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12</vt:i4>
      </vt:variant>
    </vt:vector>
  </HeadingPairs>
  <TitlesOfParts>
    <vt:vector size="12" baseType="lpstr">
      <vt:lpstr>LEGGIMI</vt:lpstr>
      <vt:lpstr>D1</vt:lpstr>
      <vt:lpstr>D2</vt:lpstr>
      <vt:lpstr>D2.1</vt:lpstr>
      <vt:lpstr>D2.2</vt:lpstr>
      <vt:lpstr>D2.3</vt:lpstr>
      <vt:lpstr>D2.3.1</vt:lpstr>
      <vt:lpstr>D2.3.2</vt:lpstr>
      <vt:lpstr>D2.3.3</vt:lpstr>
      <vt:lpstr>D3</vt:lpstr>
      <vt:lpstr>D3.1</vt:lpstr>
      <vt:lpstr>D4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GENONI PIETRO</dc:creator>
  <cp:lastModifiedBy>GENONI PIETRO</cp:lastModifiedBy>
  <dcterms:created xsi:type="dcterms:W3CDTF">2023-10-16T07:42:37Z</dcterms:created>
  <dcterms:modified xsi:type="dcterms:W3CDTF">2023-12-19T08:03:03Z</dcterms:modified>
</cp:coreProperties>
</file>